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18"/>
  <workbookPr defaultThemeVersion="124226"/>
  <mc:AlternateContent xmlns:mc="http://schemas.openxmlformats.org/markup-compatibility/2006">
    <mc:Choice Requires="x15">
      <x15ac:absPath xmlns:x15ac="http://schemas.microsoft.com/office/spreadsheetml/2010/11/ac" url="https://apseiorg.sharepoint.com/sites/AREARESERVADA/Documentos Partilhados/AREA RESERVADA/P2020 - doc geral/SIAC-Qualific-PP/5.SIAC-qualif - Evidencias finais-PARTILHADA/A5.1- Criação glossario-dicionario online-TEXTO/entregaveis/"/>
    </mc:Choice>
  </mc:AlternateContent>
  <xr:revisionPtr revIDLastSave="0" documentId="8_{91756869-A316-4BFA-B39D-E2CADBA3F18D}" xr6:coauthVersionLast="47" xr6:coauthVersionMax="47" xr10:uidLastSave="{00000000-0000-0000-0000-000000000000}"/>
  <bookViews>
    <workbookView xWindow="-110" yWindow="-110" windowWidth="19420" windowHeight="10300" tabRatio="775" xr2:uid="{00000000-000D-0000-FFFF-FFFF00000000}"/>
  </bookViews>
  <sheets>
    <sheet name="Definições -4 línguas" sheetId="1" r:id="rId1"/>
    <sheet name="Termos -  4 línguas" sheetId="3" r:id="rId2"/>
    <sheet name="Definições não gerais" sheetId="5" r:id="rId3"/>
  </sheets>
  <definedNames>
    <definedName name="_xlnm._FilterDatabase" localSheetId="0" hidden="1">'Definições -4 línguas'!$A$1:$T$222</definedName>
    <definedName name="_xlnm._FilterDatabase" localSheetId="2" hidden="1">'Definições não gerais'!$A$1:$D$185</definedName>
    <definedName name="_xlnm._FilterDatabase" localSheetId="1" hidden="1">'Termos -  4 línguas'!$A$1:$I$1</definedName>
    <definedName name="_ftn1" localSheetId="0">'Definições -4 línguas'!#REF!</definedName>
    <definedName name="_ftn1" localSheetId="1">'Termos -  4 línguas'!#REF!</definedName>
    <definedName name="_ftn2" localSheetId="0">'Definições -4 línguas'!#REF!</definedName>
    <definedName name="_ftn2" localSheetId="1">'Termos -  4 línguas'!#REF!</definedName>
    <definedName name="_ftn3" localSheetId="0">'Definições -4 línguas'!#REF!</definedName>
    <definedName name="_ftn3" localSheetId="1">'Termos -  4 línguas'!#REF!</definedName>
    <definedName name="_ftnref1" localSheetId="0">'Definições -4 línguas'!$N$55</definedName>
    <definedName name="_ftnref1" localSheetId="1">'Termos -  4 línguas'!$H$49</definedName>
    <definedName name="_ftnref2" localSheetId="0">'Definições -4 línguas'!$N$133</definedName>
    <definedName name="_ftnref2" localSheetId="1">'Termos -  4 línguas'!$H$117</definedName>
    <definedName name="_ftnref3" localSheetId="0">'Definições -4 línguas'!$N$187</definedName>
    <definedName name="_ftnref3" localSheetId="1">'Termos -  4 línguas'!$H$170</definedName>
    <definedName name="_xlnm.Print_Area" localSheetId="0">'Definições -4 línguas'!$F$1:$T$202</definedName>
    <definedName name="_xlnm.Print_Area" localSheetId="1">'Termos -  4 línguas'!$F$1:$I$185</definedName>
    <definedName name="OLE_LINK1" localSheetId="0">'Definições -4 línguas'!$F$1</definedName>
    <definedName name="OLE_LINK1" localSheetId="1">'Termos -  4 línguas'!#REF!</definedName>
    <definedName name="_xlnm.Print_Titles" localSheetId="0">'Definições -4 línguas'!$1:$1</definedName>
    <definedName name="_xlnm.Print_Titles" localSheetId="1">'Termos -  4 línguas'!$1:$1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 l="1"/>
  <c r="S8" i="1"/>
  <c r="R9" i="1"/>
  <c r="S9" i="1"/>
  <c r="B2" i="5"/>
  <c r="B23" i="5"/>
  <c r="L119" i="1" l="1"/>
  <c r="M119" i="1"/>
  <c r="O119" i="1"/>
  <c r="P119" i="1"/>
  <c r="R119" i="1"/>
  <c r="S119" i="1"/>
  <c r="I119" i="1"/>
  <c r="J119" i="1"/>
  <c r="L100" i="1"/>
  <c r="M100" i="1"/>
  <c r="O100" i="1"/>
  <c r="P100" i="1"/>
  <c r="R100" i="1"/>
  <c r="S100" i="1"/>
  <c r="I100" i="1"/>
  <c r="J100" i="1"/>
  <c r="L95" i="1"/>
  <c r="M95" i="1"/>
  <c r="L96" i="1"/>
  <c r="M96" i="1"/>
  <c r="L94" i="1"/>
  <c r="M94" i="1"/>
  <c r="O96" i="1"/>
  <c r="P96" i="1"/>
  <c r="O95" i="1"/>
  <c r="P95" i="1"/>
  <c r="O94" i="1"/>
  <c r="P94" i="1"/>
  <c r="R94" i="1"/>
  <c r="R95" i="1"/>
  <c r="R96" i="1"/>
  <c r="S94" i="1"/>
  <c r="S95" i="1"/>
  <c r="S96" i="1"/>
  <c r="I96" i="1"/>
  <c r="J96" i="1"/>
  <c r="I95" i="1"/>
  <c r="J95" i="1"/>
  <c r="I94" i="1"/>
  <c r="J94" i="1"/>
  <c r="L92" i="1"/>
  <c r="M92" i="1"/>
  <c r="O92" i="1"/>
  <c r="P92" i="1"/>
  <c r="R92" i="1"/>
  <c r="S92" i="1"/>
  <c r="I92" i="1"/>
  <c r="J92" i="1"/>
  <c r="L63" i="1"/>
  <c r="M63" i="1"/>
  <c r="O63" i="1"/>
  <c r="P63" i="1"/>
  <c r="R63" i="1"/>
  <c r="S63" i="1"/>
  <c r="I63" i="1"/>
  <c r="J63" i="1"/>
  <c r="L62" i="1"/>
  <c r="M62" i="1"/>
  <c r="O62" i="1"/>
  <c r="P62" i="1"/>
  <c r="R62" i="1"/>
  <c r="S62" i="1"/>
  <c r="I62" i="1"/>
  <c r="J62" i="1"/>
  <c r="L57" i="1"/>
  <c r="M57" i="1"/>
  <c r="O57" i="1"/>
  <c r="P57" i="1"/>
  <c r="R57" i="1"/>
  <c r="S57" i="1"/>
  <c r="I57" i="1"/>
  <c r="J57" i="1"/>
  <c r="L56" i="1"/>
  <c r="M56" i="1"/>
  <c r="O56" i="1"/>
  <c r="P56" i="1"/>
  <c r="R56" i="1"/>
  <c r="S56" i="1"/>
  <c r="I56" i="1"/>
  <c r="J56" i="1"/>
  <c r="L54" i="1"/>
  <c r="M54" i="1"/>
  <c r="O54" i="1"/>
  <c r="P54" i="1"/>
  <c r="R54" i="1"/>
  <c r="S54" i="1"/>
  <c r="I54" i="1"/>
  <c r="J54" i="1"/>
  <c r="L52" i="1"/>
  <c r="M52" i="1"/>
  <c r="O52" i="1"/>
  <c r="P52" i="1"/>
  <c r="R52" i="1"/>
  <c r="S52" i="1"/>
  <c r="I52" i="1"/>
  <c r="J52" i="1"/>
  <c r="L46" i="1"/>
  <c r="M46" i="1"/>
  <c r="L45" i="1"/>
  <c r="M45" i="1"/>
  <c r="L44" i="1"/>
  <c r="M44" i="1"/>
  <c r="O46" i="1"/>
  <c r="P46" i="1"/>
  <c r="O45" i="1"/>
  <c r="P45" i="1"/>
  <c r="O44" i="1"/>
  <c r="P44" i="1"/>
  <c r="R46" i="1"/>
  <c r="S46" i="1"/>
  <c r="R45" i="1"/>
  <c r="S45" i="1"/>
  <c r="R44" i="1"/>
  <c r="S44" i="1"/>
  <c r="I46" i="1"/>
  <c r="J46" i="1"/>
  <c r="I45" i="1"/>
  <c r="J45" i="1"/>
  <c r="I44" i="1"/>
  <c r="J44" i="1"/>
  <c r="L136" i="1"/>
  <c r="M136" i="1"/>
  <c r="O136" i="1"/>
  <c r="P136" i="1"/>
  <c r="R136" i="1"/>
  <c r="S136" i="1"/>
  <c r="I136" i="1"/>
  <c r="J136" i="1"/>
  <c r="L23" i="1"/>
  <c r="M23" i="1"/>
  <c r="O23" i="1"/>
  <c r="P23" i="1"/>
  <c r="R23" i="1"/>
  <c r="S23" i="1"/>
  <c r="I23" i="1"/>
  <c r="J23" i="1"/>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2" i="5"/>
  <c r="B3" i="5"/>
  <c r="B4" i="5"/>
  <c r="B5" i="5"/>
  <c r="B6" i="5"/>
  <c r="B7" i="5"/>
  <c r="B8" i="5"/>
  <c r="B9" i="5"/>
  <c r="B10" i="5"/>
  <c r="B11" i="5"/>
  <c r="B12" i="5"/>
  <c r="B13" i="5"/>
  <c r="B14" i="5"/>
  <c r="B15" i="5"/>
  <c r="B16" i="5"/>
  <c r="B17" i="5"/>
  <c r="B18" i="5"/>
  <c r="B19" i="5"/>
  <c r="B20" i="5"/>
  <c r="B21" i="5"/>
  <c r="B22"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I3" i="1"/>
  <c r="J3" i="1"/>
  <c r="I4" i="1"/>
  <c r="J4" i="1"/>
  <c r="I5" i="1"/>
  <c r="J5" i="1"/>
  <c r="I6" i="1"/>
  <c r="J6" i="1"/>
  <c r="I7" i="1"/>
  <c r="J7" i="1"/>
  <c r="I9" i="1"/>
  <c r="J9" i="1"/>
  <c r="I8" i="1"/>
  <c r="J8" i="1"/>
  <c r="I10" i="1"/>
  <c r="J10" i="1"/>
  <c r="I11" i="1"/>
  <c r="J11" i="1"/>
  <c r="I12" i="1"/>
  <c r="J12" i="1"/>
  <c r="I13" i="1"/>
  <c r="J13" i="1"/>
  <c r="I14" i="1"/>
  <c r="J14" i="1"/>
  <c r="I17" i="1"/>
  <c r="J17" i="1"/>
  <c r="I16" i="1"/>
  <c r="J16" i="1"/>
  <c r="I15" i="1"/>
  <c r="J15" i="1"/>
  <c r="I18" i="1"/>
  <c r="J18" i="1"/>
  <c r="I19" i="1"/>
  <c r="J19" i="1"/>
  <c r="I22" i="1"/>
  <c r="J22" i="1"/>
  <c r="I24" i="1"/>
  <c r="J24" i="1"/>
  <c r="I25" i="1"/>
  <c r="J25" i="1"/>
  <c r="I26" i="1"/>
  <c r="J26" i="1"/>
  <c r="I27" i="1"/>
  <c r="J27" i="1"/>
  <c r="I28" i="1"/>
  <c r="J28" i="1"/>
  <c r="I30" i="1"/>
  <c r="J30" i="1"/>
  <c r="I31" i="1"/>
  <c r="J31" i="1"/>
  <c r="I32" i="1"/>
  <c r="J32" i="1"/>
  <c r="I33" i="1"/>
  <c r="J33" i="1"/>
  <c r="I34" i="1"/>
  <c r="J34" i="1"/>
  <c r="I29" i="1"/>
  <c r="J29" i="1"/>
  <c r="I35" i="1"/>
  <c r="J35" i="1"/>
  <c r="I36" i="1"/>
  <c r="J36" i="1"/>
  <c r="I37" i="1"/>
  <c r="J37" i="1"/>
  <c r="I39" i="1"/>
  <c r="J39" i="1"/>
  <c r="I40" i="1"/>
  <c r="J40" i="1"/>
  <c r="I41" i="1"/>
  <c r="J41" i="1"/>
  <c r="I42" i="1"/>
  <c r="J42" i="1"/>
  <c r="I47" i="1"/>
  <c r="J47" i="1"/>
  <c r="I43" i="1"/>
  <c r="J43" i="1"/>
  <c r="I38" i="1"/>
  <c r="J38" i="1"/>
  <c r="I48" i="1"/>
  <c r="J48" i="1"/>
  <c r="I49" i="1"/>
  <c r="J49" i="1"/>
  <c r="I50" i="1"/>
  <c r="J50" i="1"/>
  <c r="I51" i="1"/>
  <c r="J51" i="1"/>
  <c r="I53" i="1"/>
  <c r="J53" i="1"/>
  <c r="I55" i="1"/>
  <c r="J55" i="1"/>
  <c r="I58" i="1"/>
  <c r="J58" i="1"/>
  <c r="I59" i="1"/>
  <c r="J59" i="1"/>
  <c r="I60" i="1"/>
  <c r="J60" i="1"/>
  <c r="I61" i="1"/>
  <c r="J61" i="1"/>
  <c r="I66" i="1"/>
  <c r="J66" i="1"/>
  <c r="I68" i="1"/>
  <c r="J68" i="1"/>
  <c r="I69" i="1"/>
  <c r="J69" i="1"/>
  <c r="I70" i="1"/>
  <c r="J70" i="1"/>
  <c r="I71" i="1"/>
  <c r="J71" i="1"/>
  <c r="I72" i="1"/>
  <c r="J72" i="1"/>
  <c r="I73" i="1"/>
  <c r="J73" i="1"/>
  <c r="I74" i="1"/>
  <c r="J74" i="1"/>
  <c r="I75" i="1"/>
  <c r="J75" i="1"/>
  <c r="I76" i="1"/>
  <c r="J76" i="1"/>
  <c r="I77" i="1"/>
  <c r="J77" i="1"/>
  <c r="I65" i="1"/>
  <c r="J65"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3" i="1"/>
  <c r="J93" i="1"/>
  <c r="I97" i="1"/>
  <c r="J97" i="1"/>
  <c r="I98" i="1"/>
  <c r="J98" i="1"/>
  <c r="I101" i="1"/>
  <c r="J101" i="1"/>
  <c r="I102" i="1"/>
  <c r="J102" i="1"/>
  <c r="I99" i="1"/>
  <c r="J99"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8" i="1"/>
  <c r="J118"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7" i="1"/>
  <c r="J137" i="1"/>
  <c r="I138" i="1"/>
  <c r="J138" i="1"/>
  <c r="I139" i="1"/>
  <c r="J139" i="1"/>
  <c r="I140" i="1"/>
  <c r="J140" i="1"/>
  <c r="I141" i="1"/>
  <c r="J141" i="1"/>
  <c r="I142" i="1"/>
  <c r="J142" i="1"/>
  <c r="I143" i="1"/>
  <c r="J143" i="1"/>
  <c r="I144" i="1"/>
  <c r="J144" i="1"/>
  <c r="I146" i="1"/>
  <c r="J146" i="1"/>
  <c r="I147" i="1"/>
  <c r="J147" i="1"/>
  <c r="I148" i="1"/>
  <c r="J148" i="1"/>
  <c r="I149" i="1"/>
  <c r="J149" i="1"/>
  <c r="I150" i="1"/>
  <c r="J150" i="1"/>
  <c r="I151" i="1"/>
  <c r="J151" i="1"/>
  <c r="I152" i="1"/>
  <c r="J152" i="1"/>
  <c r="I153" i="1"/>
  <c r="J153" i="1"/>
  <c r="I154" i="1"/>
  <c r="J154" i="1"/>
  <c r="I155" i="1"/>
  <c r="J155" i="1"/>
  <c r="I156" i="1"/>
  <c r="J156" i="1"/>
  <c r="I160" i="1"/>
  <c r="J160" i="1"/>
  <c r="I159" i="1"/>
  <c r="J159" i="1"/>
  <c r="I161" i="1"/>
  <c r="J161" i="1"/>
  <c r="I163" i="1"/>
  <c r="J163" i="1"/>
  <c r="I162" i="1"/>
  <c r="J162" i="1"/>
  <c r="I164" i="1"/>
  <c r="J164" i="1"/>
  <c r="I157" i="1"/>
  <c r="J157" i="1"/>
  <c r="I158" i="1"/>
  <c r="J158"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80" i="1"/>
  <c r="J180" i="1"/>
  <c r="I179" i="1"/>
  <c r="J179" i="1"/>
  <c r="I181" i="1"/>
  <c r="J181" i="1"/>
  <c r="I182" i="1"/>
  <c r="J182" i="1"/>
  <c r="I183" i="1"/>
  <c r="J183" i="1"/>
  <c r="I184" i="1"/>
  <c r="J184" i="1"/>
  <c r="I185" i="1"/>
  <c r="J185" i="1"/>
  <c r="I186" i="1"/>
  <c r="J186" i="1"/>
  <c r="I187" i="1"/>
  <c r="J187" i="1"/>
  <c r="I189" i="1"/>
  <c r="J189" i="1"/>
  <c r="I188" i="1"/>
  <c r="J188"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64" i="1"/>
  <c r="J64" i="1"/>
  <c r="I145" i="1"/>
  <c r="J145" i="1"/>
  <c r="R3" i="1"/>
  <c r="S3" i="1"/>
  <c r="R4" i="1"/>
  <c r="S4" i="1"/>
  <c r="R5" i="1"/>
  <c r="S5" i="1"/>
  <c r="R6" i="1"/>
  <c r="S6" i="1"/>
  <c r="R7" i="1"/>
  <c r="S7" i="1"/>
  <c r="R10" i="1"/>
  <c r="S10" i="1"/>
  <c r="R11" i="1"/>
  <c r="S11" i="1"/>
  <c r="R12" i="1"/>
  <c r="S12" i="1"/>
  <c r="R13" i="1"/>
  <c r="S13" i="1"/>
  <c r="R14" i="1"/>
  <c r="S14" i="1"/>
  <c r="R17" i="1"/>
  <c r="S17" i="1"/>
  <c r="R16" i="1"/>
  <c r="S16" i="1"/>
  <c r="R15" i="1"/>
  <c r="S15" i="1"/>
  <c r="R18" i="1"/>
  <c r="S18" i="1"/>
  <c r="R19" i="1"/>
  <c r="S19" i="1"/>
  <c r="R22" i="1"/>
  <c r="S22" i="1"/>
  <c r="R24" i="1"/>
  <c r="S24" i="1"/>
  <c r="R25" i="1"/>
  <c r="S25" i="1"/>
  <c r="R26" i="1"/>
  <c r="S26" i="1"/>
  <c r="R27" i="1"/>
  <c r="S27" i="1"/>
  <c r="R28" i="1"/>
  <c r="S28" i="1"/>
  <c r="R30" i="1"/>
  <c r="S30" i="1"/>
  <c r="R31" i="1"/>
  <c r="S31" i="1"/>
  <c r="R32" i="1"/>
  <c r="S32" i="1"/>
  <c r="R33" i="1"/>
  <c r="S33" i="1"/>
  <c r="R34" i="1"/>
  <c r="S34" i="1"/>
  <c r="R29" i="1"/>
  <c r="S29" i="1"/>
  <c r="R35" i="1"/>
  <c r="S35" i="1"/>
  <c r="R36" i="1"/>
  <c r="S36" i="1"/>
  <c r="R37" i="1"/>
  <c r="S37" i="1"/>
  <c r="R39" i="1"/>
  <c r="S39" i="1"/>
  <c r="R40" i="1"/>
  <c r="S40" i="1"/>
  <c r="R41" i="1"/>
  <c r="S41" i="1"/>
  <c r="R42" i="1"/>
  <c r="S42" i="1"/>
  <c r="R47" i="1"/>
  <c r="S47" i="1"/>
  <c r="R43" i="1"/>
  <c r="S43" i="1"/>
  <c r="R38" i="1"/>
  <c r="S38" i="1"/>
  <c r="R48" i="1"/>
  <c r="S48" i="1"/>
  <c r="R49" i="1"/>
  <c r="S49" i="1"/>
  <c r="R50" i="1"/>
  <c r="S50" i="1"/>
  <c r="R51" i="1"/>
  <c r="S51" i="1"/>
  <c r="R53" i="1"/>
  <c r="S53" i="1"/>
  <c r="R55" i="1"/>
  <c r="S55" i="1"/>
  <c r="R58" i="1"/>
  <c r="S58" i="1"/>
  <c r="R59" i="1"/>
  <c r="S59" i="1"/>
  <c r="R60" i="1"/>
  <c r="S60" i="1"/>
  <c r="R61" i="1"/>
  <c r="S61" i="1"/>
  <c r="R66" i="1"/>
  <c r="S66" i="1"/>
  <c r="R68" i="1"/>
  <c r="S68" i="1"/>
  <c r="R69" i="1"/>
  <c r="S69" i="1"/>
  <c r="R70" i="1"/>
  <c r="S70" i="1"/>
  <c r="R71" i="1"/>
  <c r="S71" i="1"/>
  <c r="R72" i="1"/>
  <c r="S72" i="1"/>
  <c r="R73" i="1"/>
  <c r="S73" i="1"/>
  <c r="R74" i="1"/>
  <c r="S74" i="1"/>
  <c r="R75" i="1"/>
  <c r="S75" i="1"/>
  <c r="R76" i="1"/>
  <c r="S76" i="1"/>
  <c r="R77" i="1"/>
  <c r="S77" i="1"/>
  <c r="R65" i="1"/>
  <c r="S65" i="1"/>
  <c r="R78" i="1"/>
  <c r="S78" i="1"/>
  <c r="R79" i="1"/>
  <c r="S79" i="1"/>
  <c r="R80" i="1"/>
  <c r="S80" i="1"/>
  <c r="R81" i="1"/>
  <c r="S81" i="1"/>
  <c r="R82" i="1"/>
  <c r="S82" i="1"/>
  <c r="R83" i="1"/>
  <c r="S83" i="1"/>
  <c r="R84" i="1"/>
  <c r="S84" i="1"/>
  <c r="R85" i="1"/>
  <c r="S85" i="1"/>
  <c r="R86" i="1"/>
  <c r="S86" i="1"/>
  <c r="R87" i="1"/>
  <c r="S87" i="1"/>
  <c r="R88" i="1"/>
  <c r="S88" i="1"/>
  <c r="R89" i="1"/>
  <c r="S89" i="1"/>
  <c r="R90" i="1"/>
  <c r="S90" i="1"/>
  <c r="R91" i="1"/>
  <c r="S91" i="1"/>
  <c r="R93" i="1"/>
  <c r="S93" i="1"/>
  <c r="R97" i="1"/>
  <c r="S97" i="1"/>
  <c r="R98" i="1"/>
  <c r="S98" i="1"/>
  <c r="R101" i="1"/>
  <c r="S101" i="1"/>
  <c r="R102" i="1"/>
  <c r="S102" i="1"/>
  <c r="R99" i="1"/>
  <c r="S99" i="1"/>
  <c r="R103" i="1"/>
  <c r="S103" i="1"/>
  <c r="R104" i="1"/>
  <c r="S104" i="1"/>
  <c r="R105" i="1"/>
  <c r="S105" i="1"/>
  <c r="R106" i="1"/>
  <c r="S106" i="1"/>
  <c r="R107" i="1"/>
  <c r="S107" i="1"/>
  <c r="R108" i="1"/>
  <c r="S108" i="1"/>
  <c r="R109" i="1"/>
  <c r="S109" i="1"/>
  <c r="R110" i="1"/>
  <c r="S110" i="1"/>
  <c r="R111" i="1"/>
  <c r="S111" i="1"/>
  <c r="R112" i="1"/>
  <c r="S112" i="1"/>
  <c r="R113" i="1"/>
  <c r="S113" i="1"/>
  <c r="R114" i="1"/>
  <c r="S114" i="1"/>
  <c r="R115" i="1"/>
  <c r="S115" i="1"/>
  <c r="R116" i="1"/>
  <c r="S116" i="1"/>
  <c r="R118" i="1"/>
  <c r="S118" i="1"/>
  <c r="R120" i="1"/>
  <c r="S120" i="1"/>
  <c r="R121" i="1"/>
  <c r="S121" i="1"/>
  <c r="R122" i="1"/>
  <c r="S122" i="1"/>
  <c r="R123" i="1"/>
  <c r="S123" i="1"/>
  <c r="R124" i="1"/>
  <c r="S124" i="1"/>
  <c r="R125" i="1"/>
  <c r="S125" i="1"/>
  <c r="R126" i="1"/>
  <c r="S126" i="1"/>
  <c r="R127" i="1"/>
  <c r="S127" i="1"/>
  <c r="R128" i="1"/>
  <c r="S128" i="1"/>
  <c r="R129" i="1"/>
  <c r="S129" i="1"/>
  <c r="R130" i="1"/>
  <c r="S130" i="1"/>
  <c r="R131" i="1"/>
  <c r="S131" i="1"/>
  <c r="R132" i="1"/>
  <c r="S132" i="1"/>
  <c r="R133" i="1"/>
  <c r="S133" i="1"/>
  <c r="R134" i="1"/>
  <c r="S134" i="1"/>
  <c r="R135" i="1"/>
  <c r="S135" i="1"/>
  <c r="R137" i="1"/>
  <c r="S137" i="1"/>
  <c r="R138" i="1"/>
  <c r="S138" i="1"/>
  <c r="R139" i="1"/>
  <c r="S139" i="1"/>
  <c r="R140" i="1"/>
  <c r="S140" i="1"/>
  <c r="R141" i="1"/>
  <c r="S141" i="1"/>
  <c r="R142" i="1"/>
  <c r="S142" i="1"/>
  <c r="R143" i="1"/>
  <c r="S143" i="1"/>
  <c r="R144" i="1"/>
  <c r="S144" i="1"/>
  <c r="R146" i="1"/>
  <c r="S146" i="1"/>
  <c r="R147" i="1"/>
  <c r="S147" i="1"/>
  <c r="R148" i="1"/>
  <c r="S148" i="1"/>
  <c r="R149" i="1"/>
  <c r="S149" i="1"/>
  <c r="R150" i="1"/>
  <c r="S150" i="1"/>
  <c r="R151" i="1"/>
  <c r="S151" i="1"/>
  <c r="R152" i="1"/>
  <c r="S152" i="1"/>
  <c r="R153" i="1"/>
  <c r="S153" i="1"/>
  <c r="R154" i="1"/>
  <c r="S154" i="1"/>
  <c r="R155" i="1"/>
  <c r="S155" i="1"/>
  <c r="R156" i="1"/>
  <c r="S156" i="1"/>
  <c r="R160" i="1"/>
  <c r="S160" i="1"/>
  <c r="R159" i="1"/>
  <c r="S159" i="1"/>
  <c r="R161" i="1"/>
  <c r="S161" i="1"/>
  <c r="R163" i="1"/>
  <c r="S163" i="1"/>
  <c r="R162" i="1"/>
  <c r="S162" i="1"/>
  <c r="R164" i="1"/>
  <c r="S164" i="1"/>
  <c r="R157" i="1"/>
  <c r="S157" i="1"/>
  <c r="R158" i="1"/>
  <c r="S158" i="1"/>
  <c r="R165" i="1"/>
  <c r="S165" i="1"/>
  <c r="R166" i="1"/>
  <c r="S166" i="1"/>
  <c r="R167" i="1"/>
  <c r="S167" i="1"/>
  <c r="R168" i="1"/>
  <c r="S168" i="1"/>
  <c r="R169" i="1"/>
  <c r="S169" i="1"/>
  <c r="R170" i="1"/>
  <c r="S170" i="1"/>
  <c r="R171" i="1"/>
  <c r="S171" i="1"/>
  <c r="R172" i="1"/>
  <c r="S172" i="1"/>
  <c r="R173" i="1"/>
  <c r="S173" i="1"/>
  <c r="R174" i="1"/>
  <c r="S174" i="1"/>
  <c r="R175" i="1"/>
  <c r="S175" i="1"/>
  <c r="R176" i="1"/>
  <c r="S176" i="1"/>
  <c r="R177" i="1"/>
  <c r="S177" i="1"/>
  <c r="R178" i="1"/>
  <c r="S178" i="1"/>
  <c r="R180" i="1"/>
  <c r="S180" i="1"/>
  <c r="R179" i="1"/>
  <c r="S179" i="1"/>
  <c r="R181" i="1"/>
  <c r="S181" i="1"/>
  <c r="R182" i="1"/>
  <c r="S182" i="1"/>
  <c r="R183" i="1"/>
  <c r="S183" i="1"/>
  <c r="R184" i="1"/>
  <c r="S184" i="1"/>
  <c r="R185" i="1"/>
  <c r="S185" i="1"/>
  <c r="R186" i="1"/>
  <c r="S186" i="1"/>
  <c r="R187" i="1"/>
  <c r="S187" i="1"/>
  <c r="R189" i="1"/>
  <c r="S189" i="1"/>
  <c r="R188" i="1"/>
  <c r="S188" i="1"/>
  <c r="R190" i="1"/>
  <c r="S190" i="1"/>
  <c r="R191" i="1"/>
  <c r="S191" i="1"/>
  <c r="R192" i="1"/>
  <c r="S192" i="1"/>
  <c r="R193" i="1"/>
  <c r="S193" i="1"/>
  <c r="R194" i="1"/>
  <c r="S194" i="1"/>
  <c r="R195" i="1"/>
  <c r="S195" i="1"/>
  <c r="R196" i="1"/>
  <c r="S196" i="1"/>
  <c r="R197" i="1"/>
  <c r="S197" i="1"/>
  <c r="R198" i="1"/>
  <c r="S198" i="1"/>
  <c r="R199" i="1"/>
  <c r="S199" i="1"/>
  <c r="R200" i="1"/>
  <c r="S200" i="1"/>
  <c r="R201" i="1"/>
  <c r="S201" i="1"/>
  <c r="R202" i="1"/>
  <c r="S202" i="1"/>
  <c r="R64" i="1"/>
  <c r="S64" i="1"/>
  <c r="R145" i="1"/>
  <c r="S145" i="1"/>
  <c r="J2" i="1"/>
  <c r="I2" i="1"/>
  <c r="S2" i="1"/>
  <c r="R2" i="1"/>
  <c r="O3" i="1"/>
  <c r="P3" i="1"/>
  <c r="O4" i="1"/>
  <c r="P4" i="1"/>
  <c r="O5" i="1"/>
  <c r="P5" i="1"/>
  <c r="O6" i="1"/>
  <c r="P6" i="1"/>
  <c r="O7" i="1"/>
  <c r="P7" i="1"/>
  <c r="O9" i="1"/>
  <c r="P9" i="1"/>
  <c r="O8" i="1"/>
  <c r="P8" i="1"/>
  <c r="O10" i="1"/>
  <c r="P10" i="1"/>
  <c r="O11" i="1"/>
  <c r="P11" i="1"/>
  <c r="O12" i="1"/>
  <c r="P12" i="1"/>
  <c r="O13" i="1"/>
  <c r="P13" i="1"/>
  <c r="O14" i="1"/>
  <c r="P14" i="1"/>
  <c r="O17" i="1"/>
  <c r="P17" i="1"/>
  <c r="O16" i="1"/>
  <c r="P16" i="1"/>
  <c r="O15" i="1"/>
  <c r="P15" i="1"/>
  <c r="O18" i="1"/>
  <c r="P18" i="1"/>
  <c r="O19" i="1"/>
  <c r="P19" i="1"/>
  <c r="O22" i="1"/>
  <c r="P22" i="1"/>
  <c r="O24" i="1"/>
  <c r="P24" i="1"/>
  <c r="O25" i="1"/>
  <c r="P25" i="1"/>
  <c r="O26" i="1"/>
  <c r="P26" i="1"/>
  <c r="O27" i="1"/>
  <c r="P27" i="1"/>
  <c r="O28" i="1"/>
  <c r="P28" i="1"/>
  <c r="O30" i="1"/>
  <c r="P30" i="1"/>
  <c r="O31" i="1"/>
  <c r="P31" i="1"/>
  <c r="O32" i="1"/>
  <c r="P32" i="1"/>
  <c r="O33" i="1"/>
  <c r="P33" i="1"/>
  <c r="O34" i="1"/>
  <c r="P34" i="1"/>
  <c r="O29" i="1"/>
  <c r="P29" i="1"/>
  <c r="O35" i="1"/>
  <c r="P35" i="1"/>
  <c r="O36" i="1"/>
  <c r="P36" i="1"/>
  <c r="O37" i="1"/>
  <c r="P37" i="1"/>
  <c r="O39" i="1"/>
  <c r="P39" i="1"/>
  <c r="O40" i="1"/>
  <c r="P40" i="1"/>
  <c r="O41" i="1"/>
  <c r="P41" i="1"/>
  <c r="O42" i="1"/>
  <c r="P42" i="1"/>
  <c r="O47" i="1"/>
  <c r="P47" i="1"/>
  <c r="O43" i="1"/>
  <c r="P43" i="1"/>
  <c r="O38" i="1"/>
  <c r="P38" i="1"/>
  <c r="O48" i="1"/>
  <c r="P48" i="1"/>
  <c r="O49" i="1"/>
  <c r="P49" i="1"/>
  <c r="O50" i="1"/>
  <c r="P50" i="1"/>
  <c r="O51" i="1"/>
  <c r="P51" i="1"/>
  <c r="O53" i="1"/>
  <c r="P53" i="1"/>
  <c r="O55" i="1"/>
  <c r="P55" i="1"/>
  <c r="O58" i="1"/>
  <c r="P58" i="1"/>
  <c r="O59" i="1"/>
  <c r="P59" i="1"/>
  <c r="O60" i="1"/>
  <c r="P60" i="1"/>
  <c r="O61" i="1"/>
  <c r="P61" i="1"/>
  <c r="O66" i="1"/>
  <c r="P66" i="1"/>
  <c r="O68" i="1"/>
  <c r="P68" i="1"/>
  <c r="O69" i="1"/>
  <c r="P69" i="1"/>
  <c r="O70" i="1"/>
  <c r="P70" i="1"/>
  <c r="O71" i="1"/>
  <c r="P71" i="1"/>
  <c r="O72" i="1"/>
  <c r="P72" i="1"/>
  <c r="O73" i="1"/>
  <c r="P73" i="1"/>
  <c r="O74" i="1"/>
  <c r="P74" i="1"/>
  <c r="O75" i="1"/>
  <c r="P75" i="1"/>
  <c r="O76" i="1"/>
  <c r="P76" i="1"/>
  <c r="O77" i="1"/>
  <c r="P77" i="1"/>
  <c r="O65" i="1"/>
  <c r="P65"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3" i="1"/>
  <c r="P93" i="1"/>
  <c r="O97" i="1"/>
  <c r="P97" i="1"/>
  <c r="O98" i="1"/>
  <c r="P98" i="1"/>
  <c r="O101" i="1"/>
  <c r="P101" i="1"/>
  <c r="O102" i="1"/>
  <c r="P102" i="1"/>
  <c r="O99" i="1"/>
  <c r="P99"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8" i="1"/>
  <c r="P118"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7" i="1"/>
  <c r="P137" i="1"/>
  <c r="O138" i="1"/>
  <c r="P138" i="1"/>
  <c r="O139" i="1"/>
  <c r="P139" i="1"/>
  <c r="O140" i="1"/>
  <c r="P140" i="1"/>
  <c r="O141" i="1"/>
  <c r="P141" i="1"/>
  <c r="O142" i="1"/>
  <c r="P142" i="1"/>
  <c r="O143" i="1"/>
  <c r="P143" i="1"/>
  <c r="O144" i="1"/>
  <c r="P144" i="1"/>
  <c r="O146" i="1"/>
  <c r="P146" i="1"/>
  <c r="O147" i="1"/>
  <c r="P147" i="1"/>
  <c r="O148" i="1"/>
  <c r="P148" i="1"/>
  <c r="O149" i="1"/>
  <c r="P149" i="1"/>
  <c r="O150" i="1"/>
  <c r="P150" i="1"/>
  <c r="O151" i="1"/>
  <c r="P151" i="1"/>
  <c r="O152" i="1"/>
  <c r="P152" i="1"/>
  <c r="O153" i="1"/>
  <c r="P153" i="1"/>
  <c r="O154" i="1"/>
  <c r="P154" i="1"/>
  <c r="O155" i="1"/>
  <c r="P155" i="1"/>
  <c r="O156" i="1"/>
  <c r="P156" i="1"/>
  <c r="O160" i="1"/>
  <c r="P160" i="1"/>
  <c r="O159" i="1"/>
  <c r="P159" i="1"/>
  <c r="O161" i="1"/>
  <c r="P161" i="1"/>
  <c r="O163" i="1"/>
  <c r="P163" i="1"/>
  <c r="O162" i="1"/>
  <c r="P162" i="1"/>
  <c r="O164" i="1"/>
  <c r="P164" i="1"/>
  <c r="O157" i="1"/>
  <c r="P157" i="1"/>
  <c r="O158" i="1"/>
  <c r="P158"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80" i="1"/>
  <c r="P180" i="1"/>
  <c r="O179" i="1"/>
  <c r="P179" i="1"/>
  <c r="O181" i="1"/>
  <c r="P181" i="1"/>
  <c r="O182" i="1"/>
  <c r="P182" i="1"/>
  <c r="O183" i="1"/>
  <c r="P183" i="1"/>
  <c r="O184" i="1"/>
  <c r="P184" i="1"/>
  <c r="O185" i="1"/>
  <c r="P185" i="1"/>
  <c r="O186" i="1"/>
  <c r="P186" i="1"/>
  <c r="O187" i="1"/>
  <c r="P187" i="1"/>
  <c r="O189" i="1"/>
  <c r="P189" i="1"/>
  <c r="O188" i="1"/>
  <c r="P188"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64" i="1"/>
  <c r="P64" i="1"/>
  <c r="O145" i="1"/>
  <c r="P145" i="1"/>
  <c r="L3" i="1"/>
  <c r="M3" i="1"/>
  <c r="L4" i="1"/>
  <c r="M4" i="1"/>
  <c r="L5" i="1"/>
  <c r="M5" i="1"/>
  <c r="L6" i="1"/>
  <c r="M6" i="1"/>
  <c r="L7" i="1"/>
  <c r="M7" i="1"/>
  <c r="L9" i="1"/>
  <c r="M9" i="1"/>
  <c r="L8" i="1"/>
  <c r="M8" i="1"/>
  <c r="L10" i="1"/>
  <c r="M10" i="1"/>
  <c r="L11" i="1"/>
  <c r="M11" i="1"/>
  <c r="L12" i="1"/>
  <c r="M12" i="1"/>
  <c r="L13" i="1"/>
  <c r="M13" i="1"/>
  <c r="L14" i="1"/>
  <c r="M14" i="1"/>
  <c r="L17" i="1"/>
  <c r="M17" i="1"/>
  <c r="L16" i="1"/>
  <c r="M16" i="1"/>
  <c r="L15" i="1"/>
  <c r="M15" i="1"/>
  <c r="L18" i="1"/>
  <c r="M18" i="1"/>
  <c r="L19" i="1"/>
  <c r="M19" i="1"/>
  <c r="L22" i="1"/>
  <c r="M22" i="1"/>
  <c r="L24" i="1"/>
  <c r="M24" i="1"/>
  <c r="L25" i="1"/>
  <c r="M25" i="1"/>
  <c r="L26" i="1"/>
  <c r="M26" i="1"/>
  <c r="L27" i="1"/>
  <c r="M27" i="1"/>
  <c r="L28" i="1"/>
  <c r="M28" i="1"/>
  <c r="L30" i="1"/>
  <c r="M30" i="1"/>
  <c r="L31" i="1"/>
  <c r="M31" i="1"/>
  <c r="L32" i="1"/>
  <c r="M32" i="1"/>
  <c r="L33" i="1"/>
  <c r="M33" i="1"/>
  <c r="L34" i="1"/>
  <c r="M34" i="1"/>
  <c r="L29" i="1"/>
  <c r="M29" i="1"/>
  <c r="L35" i="1"/>
  <c r="M35" i="1"/>
  <c r="L36" i="1"/>
  <c r="M36" i="1"/>
  <c r="L37" i="1"/>
  <c r="M37" i="1"/>
  <c r="L39" i="1"/>
  <c r="M39" i="1"/>
  <c r="L40" i="1"/>
  <c r="M40" i="1"/>
  <c r="L41" i="1"/>
  <c r="M41" i="1"/>
  <c r="L42" i="1"/>
  <c r="M42" i="1"/>
  <c r="L47" i="1"/>
  <c r="M47" i="1"/>
  <c r="L43" i="1"/>
  <c r="M43" i="1"/>
  <c r="L38" i="1"/>
  <c r="M38" i="1"/>
  <c r="L48" i="1"/>
  <c r="M48" i="1"/>
  <c r="L49" i="1"/>
  <c r="M49" i="1"/>
  <c r="L50" i="1"/>
  <c r="M50" i="1"/>
  <c r="L51" i="1"/>
  <c r="M51" i="1"/>
  <c r="L53" i="1"/>
  <c r="M53" i="1"/>
  <c r="L55" i="1"/>
  <c r="M55" i="1"/>
  <c r="L58" i="1"/>
  <c r="M58" i="1"/>
  <c r="L59" i="1"/>
  <c r="M59" i="1"/>
  <c r="L60" i="1"/>
  <c r="M60" i="1"/>
  <c r="L61" i="1"/>
  <c r="M61" i="1"/>
  <c r="L66" i="1"/>
  <c r="M66" i="1"/>
  <c r="L68" i="1"/>
  <c r="M68" i="1"/>
  <c r="L69" i="1"/>
  <c r="M69" i="1"/>
  <c r="L70" i="1"/>
  <c r="M70" i="1"/>
  <c r="L71" i="1"/>
  <c r="M71" i="1"/>
  <c r="L72" i="1"/>
  <c r="M72" i="1"/>
  <c r="L73" i="1"/>
  <c r="M73" i="1"/>
  <c r="L74" i="1"/>
  <c r="M74" i="1"/>
  <c r="L75" i="1"/>
  <c r="M75" i="1"/>
  <c r="L76" i="1"/>
  <c r="M76" i="1"/>
  <c r="L77" i="1"/>
  <c r="M77" i="1"/>
  <c r="L65" i="1"/>
  <c r="M65" i="1"/>
  <c r="L78" i="1"/>
  <c r="M78" i="1"/>
  <c r="L79" i="1"/>
  <c r="M79" i="1"/>
  <c r="L80" i="1"/>
  <c r="M80" i="1"/>
  <c r="L81" i="1"/>
  <c r="M81" i="1"/>
  <c r="L82" i="1"/>
  <c r="M82" i="1"/>
  <c r="L83" i="1"/>
  <c r="M83" i="1"/>
  <c r="L84" i="1"/>
  <c r="M84" i="1"/>
  <c r="L85" i="1"/>
  <c r="M85" i="1"/>
  <c r="L86" i="1"/>
  <c r="M86" i="1"/>
  <c r="L87" i="1"/>
  <c r="M87" i="1"/>
  <c r="L88" i="1"/>
  <c r="M88" i="1"/>
  <c r="L89" i="1"/>
  <c r="M89" i="1"/>
  <c r="L90" i="1"/>
  <c r="M90" i="1"/>
  <c r="L91" i="1"/>
  <c r="M91" i="1"/>
  <c r="L93" i="1"/>
  <c r="M93" i="1"/>
  <c r="L97" i="1"/>
  <c r="M97" i="1"/>
  <c r="L98" i="1"/>
  <c r="M98" i="1"/>
  <c r="L101" i="1"/>
  <c r="M101" i="1"/>
  <c r="L102" i="1"/>
  <c r="M102" i="1"/>
  <c r="L99" i="1"/>
  <c r="M99" i="1"/>
  <c r="L103" i="1"/>
  <c r="M103" i="1"/>
  <c r="L104" i="1"/>
  <c r="M104" i="1"/>
  <c r="L105" i="1"/>
  <c r="M105" i="1"/>
  <c r="L106" i="1"/>
  <c r="M106" i="1"/>
  <c r="L107" i="1"/>
  <c r="M107" i="1"/>
  <c r="L108" i="1"/>
  <c r="M108" i="1"/>
  <c r="L109" i="1"/>
  <c r="M109" i="1"/>
  <c r="L110" i="1"/>
  <c r="M110" i="1"/>
  <c r="L111" i="1"/>
  <c r="M111" i="1"/>
  <c r="L112" i="1"/>
  <c r="M112" i="1"/>
  <c r="L113" i="1"/>
  <c r="M113" i="1"/>
  <c r="L114" i="1"/>
  <c r="M114" i="1"/>
  <c r="L115" i="1"/>
  <c r="M115" i="1"/>
  <c r="L116" i="1"/>
  <c r="M116" i="1"/>
  <c r="L118" i="1"/>
  <c r="M118" i="1"/>
  <c r="L120" i="1"/>
  <c r="M120" i="1"/>
  <c r="L121" i="1"/>
  <c r="M121" i="1"/>
  <c r="L122" i="1"/>
  <c r="M122" i="1"/>
  <c r="L123" i="1"/>
  <c r="M123" i="1"/>
  <c r="L124" i="1"/>
  <c r="M124" i="1"/>
  <c r="L125" i="1"/>
  <c r="M125" i="1"/>
  <c r="L126" i="1"/>
  <c r="M126" i="1"/>
  <c r="L127" i="1"/>
  <c r="M127" i="1"/>
  <c r="L128" i="1"/>
  <c r="M128" i="1"/>
  <c r="L129" i="1"/>
  <c r="M129" i="1"/>
  <c r="L130" i="1"/>
  <c r="M130" i="1"/>
  <c r="L131" i="1"/>
  <c r="M131" i="1"/>
  <c r="L132" i="1"/>
  <c r="M132" i="1"/>
  <c r="L133" i="1"/>
  <c r="M133" i="1"/>
  <c r="L134" i="1"/>
  <c r="M134" i="1"/>
  <c r="L135" i="1"/>
  <c r="M135" i="1"/>
  <c r="L137" i="1"/>
  <c r="M137" i="1"/>
  <c r="L138" i="1"/>
  <c r="M138" i="1"/>
  <c r="L139" i="1"/>
  <c r="M139" i="1"/>
  <c r="L140" i="1"/>
  <c r="M140" i="1"/>
  <c r="L141" i="1"/>
  <c r="M141" i="1"/>
  <c r="L142" i="1"/>
  <c r="M142" i="1"/>
  <c r="L143" i="1"/>
  <c r="M143" i="1"/>
  <c r="L144" i="1"/>
  <c r="M144" i="1"/>
  <c r="L146" i="1"/>
  <c r="M146" i="1"/>
  <c r="L147" i="1"/>
  <c r="M147" i="1"/>
  <c r="L148" i="1"/>
  <c r="M148" i="1"/>
  <c r="L149" i="1"/>
  <c r="M149" i="1"/>
  <c r="L150" i="1"/>
  <c r="M150" i="1"/>
  <c r="L151" i="1"/>
  <c r="M151" i="1"/>
  <c r="L152" i="1"/>
  <c r="M152" i="1"/>
  <c r="L153" i="1"/>
  <c r="M153" i="1"/>
  <c r="L154" i="1"/>
  <c r="M154" i="1"/>
  <c r="L155" i="1"/>
  <c r="M155" i="1"/>
  <c r="L156" i="1"/>
  <c r="M156" i="1"/>
  <c r="L160" i="1"/>
  <c r="M160" i="1"/>
  <c r="L159" i="1"/>
  <c r="M159" i="1"/>
  <c r="L161" i="1"/>
  <c r="M161" i="1"/>
  <c r="L163" i="1"/>
  <c r="M163" i="1"/>
  <c r="L162" i="1"/>
  <c r="M162" i="1"/>
  <c r="L164" i="1"/>
  <c r="M164" i="1"/>
  <c r="L157" i="1"/>
  <c r="M157" i="1"/>
  <c r="L158" i="1"/>
  <c r="M158" i="1"/>
  <c r="L165" i="1"/>
  <c r="M165" i="1"/>
  <c r="L166" i="1"/>
  <c r="M166" i="1"/>
  <c r="L167" i="1"/>
  <c r="M167" i="1"/>
  <c r="L168" i="1"/>
  <c r="M168" i="1"/>
  <c r="L169" i="1"/>
  <c r="M169" i="1"/>
  <c r="L170" i="1"/>
  <c r="M170" i="1"/>
  <c r="L171" i="1"/>
  <c r="M171" i="1"/>
  <c r="L172" i="1"/>
  <c r="M172" i="1"/>
  <c r="L173" i="1"/>
  <c r="M173" i="1"/>
  <c r="L174" i="1"/>
  <c r="M174" i="1"/>
  <c r="L175" i="1"/>
  <c r="M175" i="1"/>
  <c r="L176" i="1"/>
  <c r="M176" i="1"/>
  <c r="L177" i="1"/>
  <c r="M177" i="1"/>
  <c r="L178" i="1"/>
  <c r="M178" i="1"/>
  <c r="L180" i="1"/>
  <c r="M180" i="1"/>
  <c r="L179" i="1"/>
  <c r="M179" i="1"/>
  <c r="L181" i="1"/>
  <c r="M181" i="1"/>
  <c r="L182" i="1"/>
  <c r="M182" i="1"/>
  <c r="L183" i="1"/>
  <c r="M183" i="1"/>
  <c r="L184" i="1"/>
  <c r="M184" i="1"/>
  <c r="L185" i="1"/>
  <c r="M185" i="1"/>
  <c r="L186" i="1"/>
  <c r="M186" i="1"/>
  <c r="L187" i="1"/>
  <c r="M187" i="1"/>
  <c r="L189" i="1"/>
  <c r="M189" i="1"/>
  <c r="L188" i="1"/>
  <c r="M188" i="1"/>
  <c r="L190" i="1"/>
  <c r="M190" i="1"/>
  <c r="L191" i="1"/>
  <c r="M191" i="1"/>
  <c r="L192" i="1"/>
  <c r="M192" i="1"/>
  <c r="L193" i="1"/>
  <c r="M193" i="1"/>
  <c r="L194" i="1"/>
  <c r="M194" i="1"/>
  <c r="L195" i="1"/>
  <c r="M195" i="1"/>
  <c r="L196" i="1"/>
  <c r="M196" i="1"/>
  <c r="L197" i="1"/>
  <c r="M197" i="1"/>
  <c r="L198" i="1"/>
  <c r="M198" i="1"/>
  <c r="L199" i="1"/>
  <c r="M199" i="1"/>
  <c r="L200" i="1"/>
  <c r="M200" i="1"/>
  <c r="L201" i="1"/>
  <c r="M201" i="1"/>
  <c r="L202" i="1"/>
  <c r="M202" i="1"/>
  <c r="L64" i="1"/>
  <c r="M64" i="1"/>
  <c r="L145" i="1"/>
  <c r="M145" i="1"/>
  <c r="L2" i="1"/>
  <c r="O2" i="1"/>
  <c r="M2" i="1"/>
  <c r="P2" i="1"/>
</calcChain>
</file>

<file path=xl/sharedStrings.xml><?xml version="1.0" encoding="utf-8"?>
<sst xmlns="http://schemas.openxmlformats.org/spreadsheetml/2006/main" count="2379" uniqueCount="1795">
  <si>
    <t>n_En</t>
  </si>
  <si>
    <t>n_Fr</t>
  </si>
  <si>
    <t>n_Es</t>
  </si>
  <si>
    <t>n_Pt</t>
  </si>
  <si>
    <t>LR</t>
  </si>
  <si>
    <t>Item</t>
  </si>
  <si>
    <t>Image/Imagem</t>
  </si>
  <si>
    <t>PORTUGUÊS - PT</t>
  </si>
  <si>
    <t>Termo PT</t>
  </si>
  <si>
    <t>Descritivo PT</t>
  </si>
  <si>
    <t>ENGLISH - EN</t>
  </si>
  <si>
    <t>Termo EN</t>
  </si>
  <si>
    <t>Descritivo EN</t>
  </si>
  <si>
    <t>\</t>
  </si>
  <si>
    <t>Termo FR</t>
  </si>
  <si>
    <t>Descritivo FR</t>
  </si>
  <si>
    <t>ESPANOL - ES</t>
  </si>
  <si>
    <t>Termo ES</t>
  </si>
  <si>
    <t>Descritivo ES</t>
  </si>
  <si>
    <t>ADR 1.2.1</t>
  </si>
  <si>
    <r>
      <rPr>
        <i/>
        <sz val="12"/>
        <color indexed="8"/>
        <rFont val="Calibri"/>
        <family val="2"/>
        <scheme val="minor"/>
      </rPr>
      <t xml:space="preserve">"Aço de referência", </t>
    </r>
    <r>
      <rPr>
        <sz val="12"/>
        <color indexed="8"/>
        <rFont val="Calibri"/>
        <family val="2"/>
        <scheme val="minor"/>
      </rPr>
      <t>um aço com uma resistência à tração de 370 N/mm</t>
    </r>
    <r>
      <rPr>
        <vertAlign val="superscript"/>
        <sz val="12"/>
        <color indexed="8"/>
        <rFont val="Calibri"/>
        <family val="2"/>
        <scheme val="minor"/>
      </rPr>
      <t>2</t>
    </r>
    <r>
      <rPr>
        <sz val="12"/>
        <color indexed="8"/>
        <rFont val="Calibri"/>
        <family val="2"/>
        <scheme val="minor"/>
      </rPr>
      <t xml:space="preserve"> e um alongamento à rutura de 27%;</t>
    </r>
  </si>
  <si>
    <r>
      <t>"Reference steel"</t>
    </r>
    <r>
      <rPr>
        <sz val="12"/>
        <color indexed="8"/>
        <rFont val="Calibri"/>
        <family val="2"/>
        <scheme val="minor"/>
      </rPr>
      <t xml:space="preserve"> means a steel with a tensile strength of 370 N/mm</t>
    </r>
    <r>
      <rPr>
        <vertAlign val="superscript"/>
        <sz val="12"/>
        <color indexed="8"/>
        <rFont val="Calibri"/>
        <family val="2"/>
        <scheme val="minor"/>
      </rPr>
      <t>2</t>
    </r>
    <r>
      <rPr>
        <sz val="12"/>
        <color indexed="8"/>
        <rFont val="Calibri"/>
        <family val="2"/>
        <scheme val="minor"/>
      </rPr>
      <t xml:space="preserve"> and an elongation at fracture of 27%;</t>
    </r>
  </si>
  <si>
    <r>
      <t>"Acier de référence"</t>
    </r>
    <r>
      <rPr>
        <sz val="12"/>
        <color indexed="8"/>
        <rFont val="Calibri"/>
        <family val="2"/>
        <scheme val="minor"/>
      </rPr>
      <t>, un acier ayant une résistance à la traction de 370 N/mm² et un allongement à la rupture de 27%;</t>
    </r>
  </si>
  <si>
    <r>
      <rPr>
        <i/>
        <sz val="12"/>
        <color indexed="8"/>
        <rFont val="Calibri"/>
        <family val="2"/>
        <scheme val="minor"/>
      </rPr>
      <t>"Acero de referencia"</t>
    </r>
    <r>
      <rPr>
        <sz val="12"/>
        <color indexed="8"/>
        <rFont val="Calibri"/>
        <family val="2"/>
        <scheme val="minor"/>
      </rPr>
      <t>, acero con una resistencia a la tracción de 370 N/mm² y un alargamiento a la ruptura del 27 %;</t>
    </r>
  </si>
  <si>
    <r>
      <rPr>
        <i/>
        <sz val="12"/>
        <color indexed="8"/>
        <rFont val="Calibri"/>
        <family val="2"/>
        <scheme val="minor"/>
      </rPr>
      <t xml:space="preserve">"Aço macio", </t>
    </r>
    <r>
      <rPr>
        <sz val="12"/>
        <color indexed="8"/>
        <rFont val="Calibri"/>
        <family val="2"/>
        <scheme val="minor"/>
      </rPr>
      <t>um aço cujo limite mínimo da resistência à rutura por tração esta compreendido entre 360 N/mm</t>
    </r>
    <r>
      <rPr>
        <vertAlign val="superscript"/>
        <sz val="12"/>
        <color indexed="8"/>
        <rFont val="Calibri"/>
        <family val="2"/>
        <scheme val="minor"/>
      </rPr>
      <t>2</t>
    </r>
    <r>
      <rPr>
        <sz val="12"/>
        <color indexed="8"/>
        <rFont val="Calibri"/>
        <family val="2"/>
        <scheme val="minor"/>
      </rPr>
      <t xml:space="preserve"> e 440 N/mm</t>
    </r>
    <r>
      <rPr>
        <vertAlign val="superscript"/>
        <sz val="12"/>
        <color indexed="8"/>
        <rFont val="Calibri"/>
        <family val="2"/>
        <scheme val="minor"/>
      </rPr>
      <t>2</t>
    </r>
    <r>
      <rPr>
        <sz val="12"/>
        <color indexed="8"/>
        <rFont val="Calibri"/>
        <family val="2"/>
        <scheme val="minor"/>
      </rPr>
      <t xml:space="preserve">;
</t>
    </r>
    <r>
      <rPr>
        <b/>
        <i/>
        <sz val="12"/>
        <color indexed="8"/>
        <rFont val="Calibri"/>
        <family val="2"/>
        <scheme val="minor"/>
      </rPr>
      <t>NOTA:</t>
    </r>
    <r>
      <rPr>
        <i/>
        <sz val="12"/>
        <color indexed="8"/>
        <rFont val="Calibri"/>
        <family val="2"/>
        <scheme val="minor"/>
      </rPr>
      <t xml:space="preserve"> Para as cisternas móveis, ver Capítulo 6.7.</t>
    </r>
  </si>
  <si>
    <r>
      <t>"Mild steel"</t>
    </r>
    <r>
      <rPr>
        <sz val="12"/>
        <color indexed="8"/>
        <rFont val="Calibri"/>
        <family val="2"/>
        <scheme val="minor"/>
      </rPr>
      <t xml:space="preserve"> means a steel having a minimum tensile strength between 360 N/mm</t>
    </r>
    <r>
      <rPr>
        <vertAlign val="superscript"/>
        <sz val="12"/>
        <color indexed="8"/>
        <rFont val="Calibri"/>
        <family val="2"/>
        <scheme val="minor"/>
      </rPr>
      <t>2</t>
    </r>
    <r>
      <rPr>
        <sz val="12"/>
        <color indexed="8"/>
        <rFont val="Calibri"/>
        <family val="2"/>
        <scheme val="minor"/>
      </rPr>
      <t xml:space="preserve"> and 440 N/mm</t>
    </r>
    <r>
      <rPr>
        <vertAlign val="superscript"/>
        <sz val="12"/>
        <color indexed="8"/>
        <rFont val="Calibri"/>
        <family val="2"/>
        <scheme val="minor"/>
      </rPr>
      <t>2</t>
    </r>
    <r>
      <rPr>
        <sz val="12"/>
        <color indexed="8"/>
        <rFont val="Calibri"/>
        <family val="2"/>
        <scheme val="minor"/>
      </rPr>
      <t xml:space="preserve">; 
</t>
    </r>
    <r>
      <rPr>
        <b/>
        <i/>
        <sz val="12"/>
        <color indexed="8"/>
        <rFont val="Calibri"/>
        <family val="2"/>
        <scheme val="minor"/>
      </rPr>
      <t>NOTE:</t>
    </r>
    <r>
      <rPr>
        <i/>
        <sz val="12"/>
        <color indexed="8"/>
        <rFont val="Calibri"/>
        <family val="2"/>
        <scheme val="minor"/>
      </rPr>
      <t xml:space="preserve"> For portable tanks, see Chapter 6.7.</t>
    </r>
  </si>
  <si>
    <r>
      <t>"Acier doux"</t>
    </r>
    <r>
      <rPr>
        <sz val="12"/>
        <color indexed="8"/>
        <rFont val="Calibri"/>
        <family val="2"/>
        <scheme val="minor"/>
      </rPr>
      <t xml:space="preserve">, un acier dont la limite minimale de la résistance à la rupture par traction est comprise entre 360 N/mm² et 440 N/mm²;
</t>
    </r>
    <r>
      <rPr>
        <b/>
        <i/>
        <sz val="12"/>
        <color indexed="8"/>
        <rFont val="Calibri"/>
        <family val="2"/>
        <scheme val="minor"/>
      </rPr>
      <t xml:space="preserve">NOTA: </t>
    </r>
    <r>
      <rPr>
        <i/>
        <sz val="12"/>
        <color indexed="8"/>
        <rFont val="Calibri"/>
        <family val="2"/>
        <scheme val="minor"/>
      </rPr>
      <t>Pour les citernes mobiles, voir chapitre 6.7.</t>
    </r>
  </si>
  <si>
    <r>
      <t>"</t>
    </r>
    <r>
      <rPr>
        <i/>
        <sz val="12"/>
        <color indexed="8"/>
        <rFont val="Calibri"/>
        <family val="2"/>
        <scheme val="minor"/>
      </rPr>
      <t xml:space="preserve">Acero suave", acero cuyo límite mínimo de la resistencia a la ruptura por tracción está comprendida entre 360 N/mm² y 440 N/mm²;
</t>
    </r>
    <r>
      <rPr>
        <b/>
        <i/>
        <sz val="12"/>
        <color indexed="8"/>
        <rFont val="Calibri"/>
        <family val="2"/>
        <scheme val="minor"/>
      </rPr>
      <t>NOTA</t>
    </r>
    <r>
      <rPr>
        <i/>
        <sz val="12"/>
        <color indexed="8"/>
        <rFont val="Calibri"/>
        <family val="2"/>
        <scheme val="minor"/>
      </rPr>
      <t xml:space="preserve">: Para las cisternas portátiles, véase el capítulo 6.7.         </t>
    </r>
  </si>
  <si>
    <t>ADR 1.2.3</t>
  </si>
  <si>
    <r>
      <rPr>
        <i/>
        <sz val="12"/>
        <color indexed="8"/>
        <rFont val="Calibri"/>
        <family val="2"/>
        <scheme val="minor"/>
      </rPr>
      <t>"ADN"</t>
    </r>
    <r>
      <rPr>
        <sz val="12"/>
        <color indexed="8"/>
        <rFont val="Calibri"/>
        <family val="2"/>
        <scheme val="minor"/>
      </rPr>
      <t>, o Acordo Europeu relativo ao Transporte Internacional de Mercadorias Perigosas por Vias Navegáveis Interiores ;</t>
    </r>
  </si>
  <si>
    <r>
      <t>"ADN"</t>
    </r>
    <r>
      <rPr>
        <i/>
        <sz val="12"/>
        <color indexed="8"/>
        <rFont val="Calibri"/>
        <family val="2"/>
        <scheme val="minor"/>
      </rPr>
      <t xml:space="preserve"> </t>
    </r>
    <r>
      <rPr>
        <sz val="12"/>
        <color indexed="8"/>
        <rFont val="Calibri"/>
        <family val="2"/>
        <scheme val="minor"/>
      </rPr>
      <t>means the European Agreement concerning the International Carriage of Dangerous Goods by Inland Waterways</t>
    </r>
  </si>
  <si>
    <r>
      <t>"ADN"</t>
    </r>
    <r>
      <rPr>
        <sz val="12"/>
        <color indexed="8"/>
        <rFont val="Calibri"/>
        <family val="2"/>
        <scheme val="minor"/>
      </rPr>
      <t>, l'Accord européen relatif au transport international des marchandises dangereuses par voies de navigation intérieures;</t>
    </r>
  </si>
  <si>
    <r>
      <rPr>
        <i/>
        <sz val="12"/>
        <color indexed="8"/>
        <rFont val="Calibri"/>
        <family val="2"/>
        <scheme val="minor"/>
      </rPr>
      <t>"ADN",</t>
    </r>
    <r>
      <rPr>
        <sz val="12"/>
        <color indexed="8"/>
        <rFont val="Calibri"/>
        <family val="2"/>
        <scheme val="minor"/>
      </rPr>
      <t xml:space="preserve"> Acuerdo Europeo sobre Transporte Internacional de Mercancías Peligrosas por Vías Navegables Interiores;</t>
    </r>
  </si>
  <si>
    <r>
      <t xml:space="preserve">"Aerossol", </t>
    </r>
    <r>
      <rPr>
        <sz val="12"/>
        <color indexed="8"/>
        <rFont val="Calibri"/>
        <family val="2"/>
        <scheme val="minor"/>
      </rPr>
      <t>um objeto constituído por um recipiente não recarregável que satisfaça as prescrições do 6.2.6, de metal, vidro ou matéria plástica, contendo um gás comprimido, liquefeito ou dissolvido sob pressão, com ou sem um líquido, pasta ou pó, e equipado com um dispositivo de escape que permita expulsar o conteúdo sob a forma de partículas sólidas ou líquidas em suspensão num gás, sob a forma de espuma, de pasta ou de pó, ou no estado líquido ou gasoso;</t>
    </r>
  </si>
  <si>
    <t>"Aerosol or aerosol dispenser" means an article consisting of any non-refillable receptacle meeting the requirements of 6.2.6, made of metal, glass or plastics and containing a gas, compressed, liquefied or dissolved under pressure, with or without a liquid, paste or powder, and fitted with a release device allowing the contents to be ejected as solid or liquid particles in suspension in a gas, as a foam, paste or powder or in a liquid state or in a gaseous state;</t>
  </si>
  <si>
    <t>"Aérosol ou générateur d’aérosol", un objet constitué d’un récipient non rechargeable répondant aux prescriptions du 6.2.6,, fait de métal, de verre ou de matière plastique, contenant un gaz comprimé, liquéfié ou dissous sous pression, avec ou non un liquide, une pâte ou une poudre, et muni d'un dispositif de prélèvement permettant d'expulser le contenu en particules solides ou liquides en suspension dans un gaz, ou sous la forme de mousse, de pâte ou de poudre, ou encore à l'état liquide ou gazeux ;</t>
  </si>
  <si>
    <t>"Aerosol o Generador de aerosol", un objeto constituido por un recipiente no recargable que responde a las disposiciones en 6.2.6, hecho de metal, vidrio o plástico que contiene un gas comprimido, licuado o disuelto a presión, con o sin líquido, pasta o polvo, y equipado con un dispositivo de disparo que permite expulsar el contenido en forma de partículas sólidas o líquidas en suspensión en un gas, o en forma de espuma, de pasta o de polvo, o en estado líquido o gaseoso;</t>
  </si>
  <si>
    <r>
      <rPr>
        <i/>
        <sz val="12"/>
        <color indexed="8"/>
        <rFont val="Calibri"/>
        <family val="2"/>
        <scheme val="minor"/>
      </rPr>
      <t>"AIEA"</t>
    </r>
    <r>
      <rPr>
        <sz val="12"/>
        <color indexed="8"/>
        <rFont val="Calibri"/>
        <family val="2"/>
        <scheme val="minor"/>
      </rPr>
      <t>, a Agencia Internacional de Energia Atómica (P.O. Box 100, A-1400 VIENA);</t>
    </r>
  </si>
  <si>
    <r>
      <t>"IAEA"</t>
    </r>
    <r>
      <rPr>
        <sz val="12"/>
        <color indexed="8"/>
        <rFont val="Calibri"/>
        <family val="2"/>
        <scheme val="minor"/>
      </rPr>
      <t xml:space="preserve"> means the International Atomic Energy Agency (IAEA), (IAEA, P.O. Box 100 – A -1400 Vienna);</t>
    </r>
  </si>
  <si>
    <r>
      <t>"AIEA"</t>
    </r>
    <r>
      <rPr>
        <sz val="12"/>
        <color indexed="8"/>
        <rFont val="Calibri"/>
        <family val="2"/>
        <scheme val="minor"/>
      </rPr>
      <t>, l’Agence internationale de l'énergie atomique (AIEA), (AIEA, P.O. Box 100, A-1400 Vienne);</t>
    </r>
  </si>
  <si>
    <r>
      <rPr>
        <i/>
        <sz val="12"/>
        <color indexed="8"/>
        <rFont val="Calibri"/>
        <family val="2"/>
        <scheme val="minor"/>
      </rPr>
      <t>"AIEA"</t>
    </r>
    <r>
      <rPr>
        <sz val="12"/>
        <color indexed="8"/>
        <rFont val="Calibri"/>
        <family val="2"/>
        <scheme val="minor"/>
      </rPr>
      <t>, la Agencia internacional de la energía atómica (AIEA), (AIEA, P.O. Box 100, A-1400, Viena).</t>
    </r>
  </si>
  <si>
    <r>
      <t>"Aparelho de aquecimento a combustão"</t>
    </r>
    <r>
      <rPr>
        <sz val="12"/>
        <color indexed="8"/>
        <rFont val="Calibri"/>
        <family val="2"/>
        <scheme val="minor"/>
      </rPr>
      <t>, um dispositivo que utiliza diretamente um combustível líquido ou gasoso sem efetuar a recuperação do calor do motor de propulsão do veículo;</t>
    </r>
  </si>
  <si>
    <r>
      <t>"Combustion heater"</t>
    </r>
    <r>
      <rPr>
        <sz val="12"/>
        <color indexed="8"/>
        <rFont val="Calibri"/>
        <family val="2"/>
        <scheme val="minor"/>
      </rPr>
      <t xml:space="preserve"> means a device directly using liquid or gaseous fuel and not using the waste heat from the engine used for propulsion of the vehicle;</t>
    </r>
  </si>
  <si>
    <r>
      <t>"</t>
    </r>
    <r>
      <rPr>
        <i/>
        <sz val="12"/>
        <color indexed="8"/>
        <rFont val="Calibri"/>
        <family val="2"/>
        <scheme val="minor"/>
      </rPr>
      <t>Chauffage à combustion"</t>
    </r>
    <r>
      <rPr>
        <sz val="12"/>
        <color indexed="8"/>
        <rFont val="Calibri"/>
        <family val="2"/>
        <scheme val="minor"/>
      </rPr>
      <t>, un dispositif utilisant directement un combustible liquide ou gazeux et ne récupérant pas la chaleur du moteur de propulsion du véhicule;</t>
    </r>
  </si>
  <si>
    <r>
      <rPr>
        <i/>
        <sz val="12"/>
        <color indexed="8"/>
        <rFont val="Calibri"/>
        <family val="2"/>
        <scheme val="minor"/>
      </rPr>
      <t>"Calefacción a combustión"</t>
    </r>
    <r>
      <rPr>
        <sz val="12"/>
        <color indexed="8"/>
        <rFont val="Calibri"/>
        <family val="2"/>
        <scheme val="minor"/>
      </rPr>
      <t xml:space="preserve">, un dispositivo que utiliza directamente un combustible líquido o gaseoso y que no recupera el calor del motor de propulsión del vehículo; </t>
    </r>
  </si>
  <si>
    <t>"Aprovação/autorização multilateral",  para o transporte das matérias radioativas, a aprovação ou autorização concedida pela autoridade competente do país de origem da expedição ou do modelo, consoante o caso, e pela autoridade competente de cada país no território do qual a remessa deve ser transportada;</t>
  </si>
  <si>
    <r>
      <rPr>
        <i/>
        <sz val="12"/>
        <rFont val="Calibri"/>
        <family val="2"/>
        <scheme val="minor"/>
      </rPr>
      <t xml:space="preserve">"Multilateral approval" </t>
    </r>
    <r>
      <rPr>
        <sz val="12"/>
        <rFont val="Calibri"/>
        <family val="2"/>
        <scheme val="minor"/>
      </rPr>
      <t xml:space="preserve"> 
 approval, for the carriage of radioactive material, means approval by the relevant competent authority of the country of origin of the design or shipment, as applicable, and by the competent authority of each country through or into which the consignment is to be carried;                                                                                                     </t>
    </r>
  </si>
  <si>
    <r>
      <t xml:space="preserve">"Approbation/agrément multilatéral", </t>
    </r>
    <r>
      <rPr>
        <sz val="12"/>
        <color indexed="8"/>
        <rFont val="Calibri"/>
        <family val="2"/>
        <scheme val="minor"/>
      </rPr>
      <t>pour le transport des matières radioactives, l'approbation ou l'agrément donné par l’autorité compétente du pays d’origine de l’expédition ou du modèle, selon le cas, et par l'autorité compétente de chaque pays sur le territoire duquel l'envoi doit être transporté.</t>
    </r>
  </si>
  <si>
    <t>"Aprobación multilateral", para transporte de materias radiactivas, se refiere a la aprobación por parte de la autoridad competente del país de origen del diseño o de la expedición, según sea aplicable, y por parte de la autoridad competente de cada país a través del cual o del que se transporte la remesa;</t>
  </si>
  <si>
    <t>5.1</t>
  </si>
  <si>
    <r>
      <rPr>
        <i/>
        <sz val="12"/>
        <color indexed="8"/>
        <rFont val="Calibri"/>
        <family val="2"/>
        <scheme val="minor"/>
      </rPr>
      <t>"Aprovação unilateral"</t>
    </r>
    <r>
      <rPr>
        <sz val="12"/>
        <color indexed="8"/>
        <rFont val="Calibri"/>
        <family val="2"/>
        <scheme val="minor"/>
      </rPr>
      <t>, para o transporte das matérias radioativas, a aprovação de um modelo que deve ser concedida apenas pela autoridade competente do pais de origem do modelo. Se o país de origem não for uma Parte contratante do ADR, implica uma validação da autorização pela autoridade competente da primeira Parte contratante do ADR tocada pela expedição (ver 6.4.22.6);</t>
    </r>
  </si>
  <si>
    <r>
      <t>"</t>
    </r>
    <r>
      <rPr>
        <i/>
        <sz val="12"/>
        <color indexed="8"/>
        <rFont val="Calibri"/>
        <family val="2"/>
        <scheme val="minor"/>
      </rPr>
      <t>Unilateral approval",</t>
    </r>
    <r>
      <rPr>
        <sz val="12"/>
        <color indexed="8"/>
        <rFont val="Calibri"/>
        <family val="2"/>
        <scheme val="minor"/>
      </rPr>
      <t xml:space="preserve"> for the carriage of radioactive material, means an approval of a design which is required to be given by the competent authority of the country of origin of the design only. If the country of origin is not a Contracting Party to ADR, the approval shall require validation by the competent authority of the first Contracting Party to ADR reached by the consignment (see 6.4.22.6).</t>
    </r>
  </si>
  <si>
    <r>
      <rPr>
        <i/>
        <sz val="12"/>
        <color indexed="8"/>
        <rFont val="Calibri"/>
        <family val="2"/>
        <scheme val="minor"/>
      </rPr>
      <t>"Agrément unilatéral"</t>
    </r>
    <r>
      <rPr>
        <sz val="12"/>
        <color indexed="8"/>
        <rFont val="Calibri"/>
        <family val="2"/>
        <scheme val="minor"/>
      </rPr>
      <t>, pour le transport des matières radioactives, l'agrément d'un modèle qui doit être donné seulement par l'autorité compétente du pays d'origine du modèle. Si le pays d'origine n'est pas une Partie contractante à l'ADR, l'agrément implique une validation par l'autorité compétente de la première Partie contractante à l'ADR touchée par l'envoi (voir 6.4.22.6);</t>
    </r>
  </si>
  <si>
    <t>"Aprobación unilateral", para el transporte de materias radiactivas, se refiere a la aprobación de un diseño que tiene que dar la autoridad competente del país de origen del diseño exclusivamente. Si el país de origen no es una Parte contratante de ADR, la aprobación requerirá una validación por parte de la autoridad competente de la primera Parte contratante de ADR a la que llegue la remesa (ver 6.4.22.6);"</t>
  </si>
  <si>
    <r>
      <rPr>
        <i/>
        <sz val="12"/>
        <color indexed="8"/>
        <rFont val="Calibri"/>
        <family val="2"/>
        <scheme val="minor"/>
      </rPr>
      <t>"ASTM"</t>
    </r>
    <r>
      <rPr>
        <sz val="12"/>
        <color indexed="8"/>
        <rFont val="Calibri"/>
        <family val="2"/>
        <scheme val="minor"/>
      </rPr>
      <t>, a American Society for Testing and Materials (ASTM International, 100 Barr Harbor Drive, PO Box C700, West Conshohocken, PA, 19428-2959, United States of America);</t>
    </r>
  </si>
  <si>
    <r>
      <t xml:space="preserve">"ASTM" </t>
    </r>
    <r>
      <rPr>
        <sz val="12"/>
        <color indexed="8"/>
        <rFont val="Calibri"/>
        <family val="2"/>
        <scheme val="minor"/>
      </rPr>
      <t>means the American Society for Testing and Materials (ASTM International, 100 Barr Harbor Drive, PO Box C700, West Conshohocken, PA, 19428-2959, United States of America.</t>
    </r>
  </si>
  <si>
    <r>
      <t xml:space="preserve">"ASTM", </t>
    </r>
    <r>
      <rPr>
        <sz val="12"/>
        <color indexed="8"/>
        <rFont val="Calibri"/>
        <family val="2"/>
        <scheme val="minor"/>
      </rPr>
      <t>l'American Society for Testing and Materials, (ASTM International, 100 Barr Harbor Drive, PO Box C700, West Conshohocken, PA, 19428-2959, États Unis d'Amérique);</t>
    </r>
  </si>
  <si>
    <r>
      <rPr>
        <i/>
        <sz val="12"/>
        <color indexed="8"/>
        <rFont val="Calibri"/>
        <family val="2"/>
        <scheme val="minor"/>
      </rPr>
      <t>"ASTM"</t>
    </r>
    <r>
      <rPr>
        <sz val="12"/>
        <color indexed="8"/>
        <rFont val="Calibri"/>
        <family val="2"/>
        <scheme val="minor"/>
      </rPr>
      <t>, la American Society for Testing and Materials, (ASTM Internacional, 100 Barr Harbor Drive, PO Box C700, West Conshohocken, PA, 19428-2959, Estados Unidos de América);</t>
    </r>
  </si>
  <si>
    <r>
      <rPr>
        <i/>
        <sz val="12"/>
        <color indexed="8"/>
        <rFont val="Calibri"/>
        <family val="2"/>
        <scheme val="minor"/>
      </rPr>
      <t xml:space="preserve">"Autoridade competente", </t>
    </r>
    <r>
      <rPr>
        <sz val="12"/>
        <color indexed="8"/>
        <rFont val="Calibri"/>
        <family val="2"/>
        <scheme val="minor"/>
      </rPr>
      <t>a(s) autoridade(s) ou qualquer (quaisquer) outro(s) organismo(s) designado(s) como tal (tais) em cada Estado e em cada caso particular segundo o direito nacional;</t>
    </r>
  </si>
  <si>
    <r>
      <t>"Competent authority"</t>
    </r>
    <r>
      <rPr>
        <sz val="12"/>
        <color indexed="8"/>
        <rFont val="Calibri"/>
        <family val="2"/>
        <scheme val="minor"/>
      </rPr>
      <t xml:space="preserve"> means the authority or authorities or any other body or bodies designated as such in each State and in each specific case in accordance with domestic law;</t>
    </r>
  </si>
  <si>
    <r>
      <t>"Autorité compétente"</t>
    </r>
    <r>
      <rPr>
        <sz val="12"/>
        <color indexed="8"/>
        <rFont val="Calibri"/>
        <family val="2"/>
        <scheme val="minor"/>
      </rPr>
      <t>, l'(les) autorité(s) ou tout(s) autre(s) organisme(s) désigné(s) en tant que tel(s) dans chaque État et dans chaque cas particulier selon le droit national;</t>
    </r>
  </si>
  <si>
    <r>
      <rPr>
        <i/>
        <sz val="12"/>
        <color indexed="8"/>
        <rFont val="Calibri"/>
        <family val="2"/>
        <scheme val="minor"/>
      </rPr>
      <t>"</t>
    </r>
    <r>
      <rPr>
        <sz val="12"/>
        <color indexed="8"/>
        <rFont val="Calibri"/>
        <family val="2"/>
        <scheme val="minor"/>
      </rPr>
      <t>Autoridad competente", la/s autoridad/es o cualquier organismo/s designado/s como tal/es en cada Estado y en cada caso en particular según el derecho nacional.</t>
    </r>
  </si>
  <si>
    <r>
      <t>"Avaliação de conformidade"</t>
    </r>
    <r>
      <rPr>
        <sz val="12"/>
        <color indexed="8"/>
        <rFont val="Calibri"/>
        <family val="2"/>
        <scheme val="minor"/>
      </rPr>
      <t>, o processo que consiste na verificação da conformidade de um produto de acordo com as disposições das secções 1.8.6 e 1.8.7 relativas ao exame de tipo, à vigilância do fabrico, à inspeção e aos ensaios iniciais;</t>
    </r>
  </si>
  <si>
    <r>
      <t>"Conformity assessment"</t>
    </r>
    <r>
      <rPr>
        <sz val="12"/>
        <color indexed="8"/>
        <rFont val="Calibri"/>
        <family val="2"/>
        <scheme val="minor"/>
      </rPr>
      <t xml:space="preserve"> means the process of verifying the conformity of a product according to the provisions of sections 1.8.6 and 1.8.7 related to type examination, supervision of manufacture and initial inspection and testing;</t>
    </r>
  </si>
  <si>
    <r>
      <t>"Évaluation de la conformité"</t>
    </r>
    <r>
      <rPr>
        <sz val="12"/>
        <color indexed="8"/>
        <rFont val="Calibri"/>
        <family val="2"/>
        <scheme val="minor"/>
      </rPr>
      <t>, le processus consistant à vérifier la conformité d’un produit selon les dispositions des sections 1.8.6 et 1.8.7 relatives à l’examen de type, la surveillance de la fabrication et le contrôle et les épreuves initiaux ;</t>
    </r>
  </si>
  <si>
    <r>
      <rPr>
        <i/>
        <sz val="12"/>
        <color indexed="8"/>
        <rFont val="Calibri"/>
        <family val="2"/>
        <scheme val="minor"/>
      </rPr>
      <t>"Evaluación de la conformidad",</t>
    </r>
    <r>
      <rPr>
        <sz val="12"/>
        <color indexed="8"/>
        <rFont val="Calibri"/>
        <family val="2"/>
        <scheme val="minor"/>
      </rPr>
      <t xml:space="preserve"> se refiere al proceso de verificar la conformidad de un producto según lo previsto en las secciones 1.8.6 y 1.8.7 relativas al examen de tipo, la supervisión de fabricación, la inspección y pruebas iniciales;</t>
    </r>
  </si>
  <si>
    <r>
      <rPr>
        <i/>
        <sz val="12"/>
        <color indexed="8"/>
        <rFont val="Calibri"/>
        <family val="2"/>
        <scheme val="minor"/>
      </rPr>
      <t xml:space="preserve">"Barrica de madeira", </t>
    </r>
    <r>
      <rPr>
        <sz val="12"/>
        <color indexed="8"/>
        <rFont val="Calibri"/>
        <family val="2"/>
        <scheme val="minor"/>
      </rPr>
      <t>uma embalagem de madeira natural, de secção circular, com paredes arqueadas, provida de aduelas, fundos e aros;</t>
    </r>
  </si>
  <si>
    <r>
      <t>"Wooden barrel"</t>
    </r>
    <r>
      <rPr>
        <sz val="12"/>
        <color indexed="8"/>
        <rFont val="Calibri"/>
        <family val="2"/>
        <scheme val="minor"/>
      </rPr>
      <t xml:space="preserve"> means a packaging made of natural wood, of round cross-section, having convex walls, consisting of staves and heads and fitted with hoops;</t>
    </r>
  </si>
  <si>
    <r>
      <t>"Tonneau en bois"</t>
    </r>
    <r>
      <rPr>
        <sz val="12"/>
        <color indexed="8"/>
        <rFont val="Calibri"/>
        <family val="2"/>
        <scheme val="minor"/>
      </rPr>
      <t>, un emballage en bois naturel, de section circulaire, à paroi bombée, constitué de douves et de fonds et muni de cercles;</t>
    </r>
  </si>
  <si>
    <r>
      <rPr>
        <i/>
        <sz val="12"/>
        <color indexed="8"/>
        <rFont val="Calibri"/>
        <family val="2"/>
        <scheme val="minor"/>
      </rPr>
      <t xml:space="preserve">"Tonel de madera", </t>
    </r>
    <r>
      <rPr>
        <sz val="12"/>
        <color indexed="8"/>
        <rFont val="Calibri"/>
        <family val="2"/>
        <scheme val="minor"/>
      </rPr>
      <t xml:space="preserve">envase de madera natural, de sección circular de pared combada, constituido por duelas, fondo y provisto de aros; </t>
    </r>
  </si>
  <si>
    <r>
      <rPr>
        <i/>
        <sz val="12"/>
        <color indexed="8"/>
        <rFont val="Calibri"/>
        <family val="2"/>
        <scheme val="minor"/>
      </rPr>
      <t>"Bobine</t>
    </r>
    <r>
      <rPr>
        <sz val="12"/>
        <color indexed="8"/>
        <rFont val="Calibri"/>
        <family val="2"/>
        <scheme val="minor"/>
      </rPr>
      <t xml:space="preserve"> (classe 1)", um dispositivo de matéria plástica, de madeira, de cartão, de metal ou de qualquer outro material adequado, formado por um eixo central e, se for o caso, por paredes laterais em cada extremidade do eixo. Os objectos e as matérias devem poder ser enrolados no eixo e podem ser retidos pelas paredes laterais;</t>
    </r>
  </si>
  <si>
    <r>
      <t>"Reel</t>
    </r>
    <r>
      <rPr>
        <sz val="12"/>
        <color indexed="8"/>
        <rFont val="Calibri"/>
        <family val="2"/>
        <scheme val="minor"/>
      </rPr>
      <t xml:space="preserve"> (Class 1)" means a device made of plastics, wood, fibreboard, metal or other suitable material comprising a central spindle with, or without, side walls at each end of the spindle. Articles and substances can be wound onto the spindle and may be retained by side walls;</t>
    </r>
  </si>
  <si>
    <r>
      <t>"Bobine</t>
    </r>
    <r>
      <rPr>
        <sz val="12"/>
        <color indexed="8"/>
        <rFont val="Calibri"/>
        <family val="2"/>
        <scheme val="minor"/>
      </rPr>
      <t xml:space="preserve"> (classe 1)", un dispositif en plastique, en bois, en carton, en métal ou en tout autre matériau convenable, et formé d'un axe central et, le cas échéant, de parois latérales à chaque extrémité de l'axe. Les objets et les matières doivent pouvoir être enroulés sur l'axe et peuvent être retenus par les parois latérales;</t>
    </r>
  </si>
  <si>
    <r>
      <rPr>
        <i/>
        <sz val="12"/>
        <color indexed="8"/>
        <rFont val="Calibri"/>
        <family val="2"/>
        <scheme val="minor"/>
      </rPr>
      <t xml:space="preserve">"Bobina </t>
    </r>
    <r>
      <rPr>
        <sz val="12"/>
        <color indexed="8"/>
        <rFont val="Calibri"/>
        <family val="2"/>
        <scheme val="minor"/>
      </rPr>
      <t xml:space="preserve">(clase 1)", dispositivo de plástico, madera, cartón, metal o cualquier otro material conveniente, formado por un eje central y, cuando procede, por paredes laterales en cada extremo del eje. Los objetos y las materias deben poder ser enrollados sobre el eje y ser retenidos por las paredes laterales; </t>
    </r>
  </si>
  <si>
    <r>
      <rPr>
        <i/>
        <sz val="12"/>
        <color indexed="8"/>
        <rFont val="Calibri"/>
        <family val="2"/>
        <scheme val="minor"/>
      </rPr>
      <t xml:space="preserve">"Caixa", </t>
    </r>
    <r>
      <rPr>
        <sz val="12"/>
        <color indexed="8"/>
        <rFont val="Calibri"/>
        <family val="2"/>
        <scheme val="minor"/>
      </rPr>
      <t>uma embalagem de faces completas, retangulares ou poligonais, de metal, madeira, contraplacado, aglomerado de madeira, cartão, plástico ou outro material apropriado. Podem ser feitos pequenos orifícios para facilitar o manuseamento ou a abertura, ou para satisfazer os critérios de classificação, na condição de que tal não comprometa a integridade da embalagem durante o transporte;</t>
    </r>
  </si>
  <si>
    <r>
      <t>"Box"</t>
    </r>
    <r>
      <rPr>
        <sz val="12"/>
        <color indexed="8"/>
        <rFont val="Calibri"/>
        <family val="2"/>
        <scheme val="minor"/>
      </rPr>
      <t xml:space="preserve"> means a packaging with complete rectangular or polygonal faces, made of metal, wood, plywood, reconstituted wood, fibreboard, plastics or other suitable material. Small holes for purposes of ease of handling or opening or to meet classification requirements, are permitted as long as they do not compromise the integrity of the packaging during carriage.</t>
    </r>
  </si>
  <si>
    <r>
      <t>"Caisse"</t>
    </r>
    <r>
      <rPr>
        <sz val="12"/>
        <color indexed="8"/>
        <rFont val="Calibri"/>
        <family val="2"/>
        <scheme val="minor"/>
      </rPr>
      <t>, un emballage à faces pleines rectangulaires ou polygonales, en métal, bois, contre-plaqué, bois reconstitué, carton, matière plastique ou autre matériau approprié. De petits orifices peuvent y être pratiqués pour faciliter la manutention ou l'ouverture, ou répondre aux critères de classement, à condition de ne pas compromettre l'intégrité de l'emballage pendant le transport;</t>
    </r>
  </si>
  <si>
    <r>
      <rPr>
        <i/>
        <sz val="12"/>
        <color indexed="8"/>
        <rFont val="Calibri"/>
        <family val="2"/>
        <scheme val="minor"/>
      </rPr>
      <t>"Caja"</t>
    </r>
    <r>
      <rPr>
        <sz val="12"/>
        <color indexed="8"/>
        <rFont val="Calibri"/>
        <family val="2"/>
        <scheme val="minor"/>
      </rPr>
      <t xml:space="preserve">, embalaje de lados compactos rectangulares o poligonales, de metal, madera, contrachapado, aglomerado de madera, cartón, material plástico u otro material apropiado. Se podrán realizar pequenos orificios para facilitar la manipulación o la apertura, o para responder a los criterios de clasificación, con la condición de que no se comprometa la integridad del embalaje durante el transporte; </t>
    </r>
  </si>
  <si>
    <t>34.6</t>
  </si>
  <si>
    <r>
      <rPr>
        <i/>
        <sz val="12"/>
        <color indexed="8"/>
        <rFont val="Calibri"/>
        <family val="2"/>
        <scheme val="minor"/>
      </rPr>
      <t>"caixa móvel"</t>
    </r>
    <r>
      <rPr>
        <sz val="12"/>
        <color indexed="8"/>
        <rFont val="Calibri"/>
        <family val="2"/>
        <scheme val="minor"/>
      </rPr>
      <t xml:space="preserve"> é um contentor que, segundo a norma EN 283:1991, apresenta as seguintes características:                                                                 – tem uma resistência mecânica concebida apenas para o transporte num vagão ou num veículo em circulação terrestre ou para navegação interior;
– não pode ser empilhado;
– pode ser transferido do veiculo rodoviário sobre patolas e recarregado pelos seus próprios meios a bordo do veiculo;
</t>
    </r>
    <r>
      <rPr>
        <b/>
        <i/>
        <sz val="12"/>
        <color indexed="8"/>
        <rFont val="Calibri"/>
        <family val="2"/>
        <scheme val="minor"/>
      </rPr>
      <t>NOTA</t>
    </r>
    <r>
      <rPr>
        <i/>
        <sz val="12"/>
        <color indexed="8"/>
        <rFont val="Calibri"/>
        <family val="2"/>
        <scheme val="minor"/>
      </rPr>
      <t xml:space="preserve">: O termo "contentor" não compreende as embalagens usuais, nem os grandes recipientes para granel (GRG), nem os contentores-cisternas, nem os veículos. No entanto, um contentor pode ser utilizado como embalagem para o transporte de matérias radioactivas.
</t>
    </r>
  </si>
  <si>
    <r>
      <rPr>
        <i/>
        <sz val="12"/>
        <color indexed="8"/>
        <rFont val="Calibri"/>
        <family val="2"/>
        <scheme val="minor"/>
      </rPr>
      <t>"swap body"</t>
    </r>
    <r>
      <rPr>
        <sz val="12"/>
        <color indexed="8"/>
        <rFont val="Calibri"/>
        <family val="2"/>
        <scheme val="minor"/>
      </rPr>
      <t xml:space="preserve"> is a container which, in accordance with EN 283:1991 has the following characteristics:
 - from the point of view of mechanical strength, it is only built for carriage on a wagon or a vehicle on land or by roll-on roll-of ship;
 - it cannot be stacked; 
- it can be removed from vehicles by means of equipment on board the vehicle and on its own supports, and can be reloaded; 
</t>
    </r>
    <r>
      <rPr>
        <b/>
        <i/>
        <sz val="12"/>
        <color indexed="8"/>
        <rFont val="Calibri"/>
        <family val="2"/>
        <scheme val="minor"/>
      </rPr>
      <t xml:space="preserve">NOTE: </t>
    </r>
    <r>
      <rPr>
        <i/>
        <sz val="12"/>
        <color indexed="8"/>
        <rFont val="Calibri"/>
        <family val="2"/>
        <scheme val="minor"/>
      </rPr>
      <t xml:space="preserve">The term "container" does not cover conventional packagings, IBCs, tank-containers or vehicles. Nevertheless, a container may be used as a packaging for the carriage of radioactive material.  </t>
    </r>
    <r>
      <rPr>
        <sz val="12"/>
        <color indexed="8"/>
        <rFont val="Calibri"/>
        <family val="2"/>
        <scheme val="minor"/>
      </rPr>
      <t xml:space="preserve">                    </t>
    </r>
  </si>
  <si>
    <r>
      <t>"</t>
    </r>
    <r>
      <rPr>
        <i/>
        <sz val="12"/>
        <color indexed="8"/>
        <rFont val="Calibri"/>
        <family val="2"/>
        <scheme val="minor"/>
      </rPr>
      <t>caisse mobile</t>
    </r>
    <r>
      <rPr>
        <sz val="12"/>
        <color indexed="8"/>
        <rFont val="Calibri"/>
        <family val="2"/>
        <scheme val="minor"/>
      </rPr>
      <t xml:space="preserve">", est un conteneur qui selon la norme EN 283:1991 présente les caractéristiques suivantes:  
- elle a une résistance mécanique conçue uniquement pour le transport sur un wagon ou un véhicule en trafic terrestre ou par navire roulier; 
- elle n'est pas gerbable;
- elle peut être transférée du véhicule routier sur des béquilles et rechargée par les propres moyens à bord du véhicule; 
</t>
    </r>
    <r>
      <rPr>
        <b/>
        <i/>
        <sz val="12"/>
        <color indexed="8"/>
        <rFont val="Calibri"/>
        <family val="2"/>
        <scheme val="minor"/>
      </rPr>
      <t xml:space="preserve">NOTA: </t>
    </r>
    <r>
      <rPr>
        <i/>
        <sz val="12"/>
        <color indexed="8"/>
        <rFont val="Calibri"/>
        <family val="2"/>
        <scheme val="minor"/>
      </rPr>
      <t>Le terme "conteneur" ne concerne ni les emballages usuels, ni les grands récipients pour vrac (GRV), ni les conteneurs-citernes, ni les véhicules. Néanmoins, un conteneur peut être utilisé comme emballage pour le transport des matières radioactives.</t>
    </r>
  </si>
  <si>
    <r>
      <t xml:space="preserve">"Caja móvil", es un contenedor que según la norma EN 283: 1991 presenta las características siguientes:
- tiene una resistencia mecánica concebida únicamente para el transporte sobre un vagón o un vehículo en tráfico terrestre o embarcados estos en un buque; 
- no es apilable;  
- puede ser transferida del vehículo de carretera sobre soportes y vuelta a cargar por los propios medios a bordo de otro vehículo; 
</t>
    </r>
    <r>
      <rPr>
        <b/>
        <i/>
        <sz val="12"/>
        <color indexed="8"/>
        <rFont val="Calibri"/>
        <family val="2"/>
        <scheme val="minor"/>
      </rPr>
      <t>NOTA:</t>
    </r>
    <r>
      <rPr>
        <i/>
        <sz val="12"/>
        <color indexed="8"/>
        <rFont val="Calibri"/>
        <family val="2"/>
        <scheme val="minor"/>
      </rPr>
      <t xml:space="preserve"> El término "contenedor" no comprenderá ni los embalajes habituales, ni los grandes recipientes para mercancía a granel (GRG (IBC)), ni los contenedores cisterna, ni los vehículos. Sin embargo, un contenedor puede ser utilizado para el transporte de materias radiactivas. </t>
    </r>
  </si>
  <si>
    <r>
      <rPr>
        <i/>
        <sz val="12"/>
        <color indexed="8"/>
        <rFont val="Calibri"/>
        <family val="2"/>
        <scheme val="minor"/>
      </rPr>
      <t xml:space="preserve">"Caixa móvel cisterna", </t>
    </r>
    <r>
      <rPr>
        <sz val="12"/>
        <color indexed="8"/>
        <rFont val="Calibri"/>
        <family val="2"/>
        <scheme val="minor"/>
      </rPr>
      <t>um equipamento que deve ser considerado como contentor-cisterna;</t>
    </r>
  </si>
  <si>
    <r>
      <t>"Tank swap body"</t>
    </r>
    <r>
      <rPr>
        <sz val="12"/>
        <color indexed="8"/>
        <rFont val="Calibri"/>
        <family val="2"/>
        <scheme val="minor"/>
      </rPr>
      <t xml:space="preserve"> is considered to be a tank-container;</t>
    </r>
  </si>
  <si>
    <r>
      <t xml:space="preserve">"Caisse mobile citerne", </t>
    </r>
    <r>
      <rPr>
        <sz val="12"/>
        <color indexed="8"/>
        <rFont val="Calibri"/>
        <family val="2"/>
        <scheme val="minor"/>
      </rPr>
      <t>un engin qui doit être considéré comme un conteneur-citerne;</t>
    </r>
  </si>
  <si>
    <r>
      <rPr>
        <i/>
        <sz val="12"/>
        <color indexed="8"/>
        <rFont val="Calibri"/>
        <family val="2"/>
        <scheme val="minor"/>
      </rPr>
      <t>"Caja móvil cisterna"</t>
    </r>
    <r>
      <rPr>
        <sz val="12"/>
        <color indexed="8"/>
        <rFont val="Calibri"/>
        <family val="2"/>
        <scheme val="minor"/>
      </rPr>
      <t>, un artefacto que debe ser considerado como un contenedor cisterna;</t>
    </r>
  </si>
  <si>
    <r>
      <rPr>
        <i/>
        <sz val="12"/>
        <color indexed="8"/>
        <rFont val="Calibri"/>
        <family val="2"/>
        <scheme val="minor"/>
      </rPr>
      <t>"Capacidade de um reservatório ou de um compartimento de reservatório"</t>
    </r>
    <r>
      <rPr>
        <sz val="12"/>
        <color indexed="8"/>
        <rFont val="Calibri"/>
        <family val="2"/>
        <scheme val="minor"/>
      </rPr>
      <t>, para as cisternas, o volume interior total do reservatório ou do compartimento do reservatório expresso em litros ou metros cúbicos. Quando for impossível encher completamente o reservatório ou o compartimento de reservatório devido a sua forma ou construção, essa capacidade reduzida deve ser utilizada na determinação do grau de enchimento e na marcação da cisterna;</t>
    </r>
  </si>
  <si>
    <r>
      <t>"Capacity of shell or shell compartment"</t>
    </r>
    <r>
      <rPr>
        <sz val="12"/>
        <color indexed="8"/>
        <rFont val="Calibri"/>
        <family val="2"/>
        <scheme val="minor"/>
      </rPr>
      <t xml:space="preserve"> for tanks, means the total inner volume of the shell or shell compartment expressed in litres or cubic metres. When it is impossible to completely fill the shell or the shell compartment because of its shape or construction, this reduced capacity shall be used for the determination of the degree of filling and for the marking of the tank.</t>
    </r>
  </si>
  <si>
    <r>
      <t>"Capacité d’un réservoir ou d’un compartiment de réservoir"</t>
    </r>
    <r>
      <rPr>
        <sz val="12"/>
        <color indexed="8"/>
        <rFont val="Calibri"/>
        <family val="2"/>
        <scheme val="minor"/>
      </rPr>
      <t>, pour les citernes, le volume intérieur total du réservoir ou du compartiment de réservoir exprimé en litres ou mètres cubes. Lorsqu'il est impossible de remplir complètement le réservoir ou le compartiment de réservoir du fait de sa forme ou par construction, cette capacité réduite doit être utilisée pour la détermination du degré de remplissage et pour le marquage de la citerne;</t>
    </r>
  </si>
  <si>
    <r>
      <rPr>
        <i/>
        <sz val="12"/>
        <color indexed="8"/>
        <rFont val="Calibri"/>
        <family val="2"/>
        <scheme val="minor"/>
      </rPr>
      <t>"Capacidad de un depósito o de un compartimento de un depósito"</t>
    </r>
    <r>
      <rPr>
        <sz val="12"/>
        <color indexed="8"/>
        <rFont val="Calibri"/>
        <family val="2"/>
        <scheme val="minor"/>
      </rPr>
      <t xml:space="preserve">, para cisternas, volumen total interior de un depósito o del compartimento de un depósito expresado en litros o metros cúbicos. Cuando sea imposible llenar completamente el depósito o el compartimento de un depósito, por su forma o por su construcción, esta capacidad reducida se utilizará para la determinación del grado de llenado y para el marcado de la cisterna; </t>
    </r>
  </si>
  <si>
    <r>
      <rPr>
        <i/>
        <sz val="12"/>
        <color indexed="8"/>
        <rFont val="Calibri"/>
        <family val="2"/>
        <scheme val="minor"/>
      </rPr>
      <t xml:space="preserve">"Capacidade máxima", </t>
    </r>
    <r>
      <rPr>
        <sz val="12"/>
        <color indexed="8"/>
        <rFont val="Calibri"/>
        <family val="2"/>
        <scheme val="minor"/>
      </rPr>
      <t>o volume interior máximo dos recipientes ou das embalagens, incluindo as grandes embalagens e os grandes recipientes para granel (GRG), expresso em metros cúbicos ou litros;</t>
    </r>
  </si>
  <si>
    <r>
      <t xml:space="preserve">"Maximum capacity" </t>
    </r>
    <r>
      <rPr>
        <sz val="12"/>
        <color indexed="8"/>
        <rFont val="Calibri"/>
        <family val="2"/>
        <scheme val="minor"/>
      </rPr>
      <t>means the maximum inner volume of receptacles or packagings including intermediate bulk containers (IBCs) and large packagings expressed in cubic metres or litres;</t>
    </r>
  </si>
  <si>
    <r>
      <t>"Contenance maximale"</t>
    </r>
    <r>
      <rPr>
        <sz val="12"/>
        <color indexed="8"/>
        <rFont val="Calibri"/>
        <family val="2"/>
        <scheme val="minor"/>
      </rPr>
      <t>, le volume intérieur maximum des récipients ou des emballages y compris des grands emballages et des grands récipients pour vrac (GRV), exprimé en mètres cubes ou litres;</t>
    </r>
  </si>
  <si>
    <r>
      <rPr>
        <i/>
        <sz val="12"/>
        <color indexed="8"/>
        <rFont val="Calibri"/>
        <family val="2"/>
        <scheme val="minor"/>
      </rPr>
      <t>"Capacidad máxima",</t>
    </r>
    <r>
      <rPr>
        <sz val="12"/>
        <color indexed="8"/>
        <rFont val="Calibri"/>
        <family val="2"/>
        <scheme val="minor"/>
      </rPr>
      <t xml:space="preserve"> volumen interior máximo de los recipientes o los envases o embalajes incluidos los grandes embalajes y los grandes recipientes para mercancía a granel (GRG (IBC)), expresado en metros cúbicos o en litros;</t>
    </r>
  </si>
  <si>
    <r>
      <rPr>
        <i/>
        <sz val="12"/>
        <color indexed="8"/>
        <rFont val="Calibri"/>
        <family val="2"/>
        <scheme val="minor"/>
      </rPr>
      <t>"Carregador"</t>
    </r>
    <r>
      <rPr>
        <sz val="12"/>
        <color indexed="8"/>
        <rFont val="Calibri"/>
        <family val="2"/>
        <scheme val="minor"/>
      </rPr>
      <t>, a empresa que:
a) carrega as mercadorias perigosas embaladas, os pequenos contentores ou as cisternas móveis num ou sobre um veículo ou um contentor; ou
b) carrega um contentor, um contentor para granel, um CGEM, um contentor-cisterna ou uma cisterna móvel sobre um veículo;</t>
    </r>
  </si>
  <si>
    <r>
      <t xml:space="preserve">"Loader" </t>
    </r>
    <r>
      <rPr>
        <sz val="12"/>
        <color indexed="8"/>
        <rFont val="Calibri"/>
        <family val="2"/>
        <scheme val="minor"/>
      </rPr>
      <t>means any enterprise which:
(a) Loads packaged dangerous goods, small containers or portable tanks into or onto a vehicle or a container; or
(b) Loads a container, bulk-container, MEGC, tank-container or portable tank onto a vehicle.</t>
    </r>
  </si>
  <si>
    <r>
      <t>"Chargeur"</t>
    </r>
    <r>
      <rPr>
        <sz val="12"/>
        <color indexed="8"/>
        <rFont val="Calibri"/>
        <family val="2"/>
        <scheme val="minor"/>
      </rPr>
      <t>, l’entreprise qui :
a) charge les marchandises dangereuses emballées, les petits conteneurs ou les citernes mobiles dans ou sur un véhicule ou un conteneur ; ou
b) charge un conteneur, un conteneur pour vrac, un CGEM, un conteneur-citerne ou une citerne mobile sur un véhicule ;</t>
    </r>
  </si>
  <si>
    <r>
      <rPr>
        <i/>
        <sz val="12"/>
        <color indexed="8"/>
        <rFont val="Calibri"/>
        <family val="2"/>
        <scheme val="minor"/>
      </rPr>
      <t>"Cargador",</t>
    </r>
    <r>
      <rPr>
        <sz val="12"/>
        <color indexed="8"/>
        <rFont val="Calibri"/>
        <family val="2"/>
        <scheme val="minor"/>
      </rPr>
      <t xml:space="preserve"> cualquier empresa que:
a) carga las mercancías peligrosas en bultos, pequeños contenedores o cisternas portátiles en o sobre un vehículo o contenedor; o
b) carga un contenedor, un contenedor para granel, un CGEM, un contenedor cisterna o una cisterna portátil sobre un vehículo;</t>
    </r>
  </si>
  <si>
    <t>"Carregamento", todas as ações executadas pelo carregador em conformidade com a definição de carregador;</t>
  </si>
  <si>
    <r>
      <t xml:space="preserve">"Loading" </t>
    </r>
    <r>
      <rPr>
        <sz val="12"/>
        <color indexed="8"/>
        <rFont val="Calibri"/>
        <family val="2"/>
        <scheme val="minor"/>
      </rPr>
      <t>means all actions carried out by the loader, in accordance with the definition of loader;</t>
    </r>
  </si>
  <si>
    <r>
      <t>"Chargement"</t>
    </r>
    <r>
      <rPr>
        <sz val="12"/>
        <color indexed="8"/>
        <rFont val="Calibri"/>
        <family val="2"/>
        <scheme val="minor"/>
      </rPr>
      <t>, toutes les actions effectuées par le chargeur conformément à la définition de chargeur ;</t>
    </r>
  </si>
  <si>
    <t>"Carga", todas las acciones efectuadas por el cargador conforme a la definición de cargador;</t>
  </si>
  <si>
    <r>
      <rPr>
        <i/>
        <sz val="12"/>
        <color indexed="8"/>
        <rFont val="Calibri"/>
        <family val="2"/>
        <scheme val="minor"/>
      </rPr>
      <t>"Carregamento completo"</t>
    </r>
    <r>
      <rPr>
        <sz val="12"/>
        <color indexed="8"/>
        <rFont val="Calibri"/>
        <family val="2"/>
        <scheme val="minor"/>
      </rPr>
      <t xml:space="preserve">, qualquer carregamento proveniente de um só expedidor ao qual e reservado o uso exclusivo de um veiculo ou de um grande contentor e no qual todas as operações de carga e de descarga são efetuadas em conformidade com as instruções do expedidor ou do destinatário;                                          </t>
    </r>
    <r>
      <rPr>
        <b/>
        <i/>
        <sz val="12"/>
        <color indexed="8"/>
        <rFont val="Calibri"/>
        <family val="2"/>
        <scheme val="minor"/>
      </rPr>
      <t>NOTA:</t>
    </r>
    <r>
      <rPr>
        <i/>
        <sz val="12"/>
        <color indexed="8"/>
        <rFont val="Calibri"/>
        <family val="2"/>
        <scheme val="minor"/>
      </rPr>
      <t xml:space="preserve"> O termo correspondente para a classe 7 é "uso exclusivo"</t>
    </r>
  </si>
  <si>
    <r>
      <t>"Full load"</t>
    </r>
    <r>
      <rPr>
        <sz val="12"/>
        <color indexed="8"/>
        <rFont val="Calibri"/>
        <family val="2"/>
        <scheme val="minor"/>
      </rPr>
      <t xml:space="preserve"> means any load originating from one consignor for which the use of a vehicle or of a large container is exclusively reserved and all operations for the loading and unloading of which are carried out in conformity with the instructions of the consignor or of the consignee;
</t>
    </r>
    <r>
      <rPr>
        <b/>
        <i/>
        <sz val="12"/>
        <color indexed="8"/>
        <rFont val="Calibri"/>
        <family val="2"/>
        <scheme val="minor"/>
      </rPr>
      <t>NOTE:</t>
    </r>
    <r>
      <rPr>
        <i/>
        <sz val="12"/>
        <color indexed="8"/>
        <rFont val="Calibri"/>
        <family val="2"/>
        <scheme val="minor"/>
      </rPr>
      <t xml:space="preserve"> The corresponding term for Class 7 is "exclusive use".</t>
    </r>
  </si>
  <si>
    <r>
      <t>"Chargement complet"</t>
    </r>
    <r>
      <rPr>
        <sz val="12"/>
        <color indexed="8"/>
        <rFont val="Calibri"/>
        <family val="2"/>
        <scheme val="minor"/>
      </rPr>
      <t xml:space="preserve">, tout chargement provenant d'un seul expéditeur auquel est réservé l'usage exclusif d'un véhicule ou d'un grand conteneur et pour lequel toutes les opérations de chargement et de déchargement sont effectuées conformément aux instructions de l'expéditeur ou du destinataire;
</t>
    </r>
    <r>
      <rPr>
        <b/>
        <i/>
        <sz val="12"/>
        <color indexed="8"/>
        <rFont val="Calibri"/>
        <family val="2"/>
        <scheme val="minor"/>
      </rPr>
      <t>NOTA:</t>
    </r>
    <r>
      <rPr>
        <i/>
        <sz val="12"/>
        <color indexed="8"/>
        <rFont val="Calibri"/>
        <family val="2"/>
        <scheme val="minor"/>
      </rPr>
      <t xml:space="preserve"> Le terme correspondant pour la classe 7 est "utilisation exclusive".</t>
    </r>
  </si>
  <si>
    <r>
      <rPr>
        <i/>
        <sz val="12"/>
        <color indexed="8"/>
        <rFont val="Calibri"/>
        <family val="2"/>
        <scheme val="minor"/>
      </rPr>
      <t>"Carga completa"</t>
    </r>
    <r>
      <rPr>
        <sz val="12"/>
        <color indexed="8"/>
        <rFont val="Calibri"/>
        <family val="2"/>
        <scheme val="minor"/>
      </rPr>
      <t xml:space="preserve">, toda carga proveniente de un solo expedidor a quien queda reservado el empleo exclusivo de un vehículo o de un gran contenedor y para quién se efectúan todas las operaciones de carga y descarga, conforme a las instrucciones del expedidor o del destinatario;
</t>
    </r>
    <r>
      <rPr>
        <b/>
        <i/>
        <sz val="12"/>
        <color indexed="8"/>
        <rFont val="Calibri"/>
        <family val="2"/>
        <scheme val="minor"/>
      </rPr>
      <t>NOTA:</t>
    </r>
    <r>
      <rPr>
        <i/>
        <sz val="12"/>
        <color indexed="8"/>
        <rFont val="Calibri"/>
        <family val="2"/>
        <scheme val="minor"/>
      </rPr>
      <t xml:space="preserve"> El término correspondiente para la clase 7 es "utilización exclusiva". </t>
    </r>
  </si>
  <si>
    <r>
      <rPr>
        <i/>
        <sz val="12"/>
        <color indexed="8"/>
        <rFont val="Calibri"/>
        <family val="2"/>
        <scheme val="minor"/>
      </rPr>
      <t>"Cartucho de gás"</t>
    </r>
    <r>
      <rPr>
        <sz val="12"/>
        <color indexed="8"/>
        <rFont val="Calibri"/>
        <family val="2"/>
        <scheme val="minor"/>
      </rPr>
      <t>, ver “Recipiente de fraca capacidade contendo gás”;</t>
    </r>
  </si>
  <si>
    <r>
      <t>"Gas cartridge"</t>
    </r>
    <r>
      <rPr>
        <sz val="12"/>
        <color indexed="8"/>
        <rFont val="Calibri"/>
        <family val="2"/>
        <scheme val="minor"/>
      </rPr>
      <t xml:space="preserve"> see "Small receptacle containing gas";</t>
    </r>
  </si>
  <si>
    <r>
      <t>"Cartouche à gaz"</t>
    </r>
    <r>
      <rPr>
        <sz val="12"/>
        <color indexed="8"/>
        <rFont val="Calibri"/>
        <family val="2"/>
        <scheme val="minor"/>
      </rPr>
      <t>, voir "Récipient de faible capacité contenant du gaz"</t>
    </r>
  </si>
  <si>
    <r>
      <rPr>
        <i/>
        <sz val="12"/>
        <color indexed="8"/>
        <rFont val="Calibri"/>
        <family val="2"/>
        <scheme val="minor"/>
      </rPr>
      <t>"Cartucho de gas"</t>
    </r>
    <r>
      <rPr>
        <sz val="12"/>
        <color indexed="8"/>
        <rFont val="Calibri"/>
        <family val="2"/>
        <scheme val="minor"/>
      </rPr>
      <t>, véase “Recipientes pequeños que contiene gas”;</t>
    </r>
  </si>
  <si>
    <r>
      <rPr>
        <i/>
        <sz val="12"/>
        <color indexed="8"/>
        <rFont val="Calibri"/>
        <family val="2"/>
        <scheme val="minor"/>
      </rPr>
      <t>"CEE-ONU"</t>
    </r>
    <r>
      <rPr>
        <sz val="12"/>
        <color indexed="8"/>
        <rFont val="Calibri"/>
        <family val="2"/>
        <scheme val="minor"/>
      </rPr>
      <t>, a Comissão Económica das Nações Unidas para a Europa (Palais des Nations, 8-14 avenue de la Paix, CH-1211 GENEBRA 10);</t>
    </r>
  </si>
  <si>
    <r>
      <t>"UNECE"</t>
    </r>
    <r>
      <rPr>
        <sz val="12"/>
        <color indexed="8"/>
        <rFont val="Calibri"/>
        <family val="2"/>
        <scheme val="minor"/>
      </rPr>
      <t xml:space="preserve"> means the United Nations Economic Commission for Europe (UNECE, Palais des Nations, 8-14 avenue de la Paix, CH-1211 Geneva 10, Switzerland);</t>
    </r>
  </si>
  <si>
    <r>
      <t>"CEE-ONU"</t>
    </r>
    <r>
      <rPr>
        <sz val="12"/>
        <color indexed="8"/>
        <rFont val="Calibri"/>
        <family val="2"/>
        <scheme val="minor"/>
      </rPr>
      <t>, la Commission Économique des Nations Unies pour l'Europe, (CEE-ONU, Palais des Nations, 8-14 avenue de la Paix, CH-1211 Genève 10, Suisse);</t>
    </r>
  </si>
  <si>
    <r>
      <rPr>
        <i/>
        <sz val="12"/>
        <color indexed="8"/>
        <rFont val="Calibri"/>
        <family val="2"/>
        <scheme val="minor"/>
      </rPr>
      <t>"CEE-ONU"</t>
    </r>
    <r>
      <rPr>
        <sz val="12"/>
        <color indexed="8"/>
        <rFont val="Calibri"/>
        <family val="2"/>
        <scheme val="minor"/>
      </rPr>
      <t>, la Commission Económique des Nations Unies pour l’Europe, (CEE-ONU, Palais des Nations, 8-14 avenue de la PAix, CH-1211 Geneve 10, Suiza);</t>
    </r>
  </si>
  <si>
    <r>
      <rPr>
        <i/>
        <sz val="12"/>
        <color indexed="8"/>
        <rFont val="Calibri"/>
        <family val="2"/>
        <scheme val="minor"/>
      </rPr>
      <t>"CGA"</t>
    </r>
    <r>
      <rPr>
        <sz val="12"/>
        <color indexed="8"/>
        <rFont val="Calibri"/>
        <family val="2"/>
        <scheme val="minor"/>
      </rPr>
      <t>, a Compressed Gas Association (4221 Walney Road, 5th Floor, Chantilly VA 20151-2923, United States of America);</t>
    </r>
  </si>
  <si>
    <r>
      <t>"CGA"</t>
    </r>
    <r>
      <rPr>
        <sz val="12"/>
        <color indexed="8"/>
        <rFont val="Calibri"/>
        <family val="2"/>
        <scheme val="minor"/>
      </rPr>
      <t xml:space="preserve"> means the Compressed Gas Association (CGA, 4221 Walney Road, 5th Floor, Chantilly VA 20151-2923, United States of America);</t>
    </r>
  </si>
  <si>
    <r>
      <t>"CGA"</t>
    </r>
    <r>
      <rPr>
        <sz val="12"/>
        <color indexed="8"/>
        <rFont val="Calibri"/>
        <family val="2"/>
        <scheme val="minor"/>
      </rPr>
      <t>, "Compressed Gas Association", (CGA, 4221 Walney Road, 5th Floor, Chantilly VA 20151-2923, États-Unis d'Amérique);</t>
    </r>
  </si>
  <si>
    <r>
      <rPr>
        <i/>
        <sz val="12"/>
        <color indexed="8"/>
        <rFont val="Calibri"/>
        <family val="2"/>
        <scheme val="minor"/>
      </rPr>
      <t>"CGA"</t>
    </r>
    <r>
      <rPr>
        <sz val="12"/>
        <color indexed="8"/>
        <rFont val="Calibri"/>
        <family val="2"/>
        <scheme val="minor"/>
      </rPr>
      <t xml:space="preserve">, la Compressed Gas Association (CGA, 4221 Walney Road, 5th Floor, Chantilly VA 20151-2923, Estados Unidos de América); </t>
    </r>
  </si>
  <si>
    <r>
      <rPr>
        <i/>
        <sz val="12"/>
        <color indexed="8"/>
        <rFont val="Calibri"/>
        <family val="2"/>
        <scheme val="minor"/>
      </rPr>
      <t>"CIM",</t>
    </r>
    <r>
      <rPr>
        <sz val="12"/>
        <color indexed="8"/>
        <rFont val="Calibri"/>
        <family val="2"/>
        <scheme val="minor"/>
      </rPr>
      <t xml:space="preserve"> as Regras Uniformes relativas ao Contrato de Transporte Internacional Ferroviário de Mercadorias [Apêndice B da Convenção relativa aos Transportes Internacionais Ferroviários (COTIF)], conforme modificadas e publicadas pela Organização intergovernamental para os Transportes Internacionais Ferroviários (OTIF) em Berna;</t>
    </r>
  </si>
  <si>
    <r>
      <t>"CIM"</t>
    </r>
    <r>
      <rPr>
        <sz val="12"/>
        <color indexed="8"/>
        <rFont val="Calibri"/>
        <family val="2"/>
        <scheme val="minor"/>
      </rPr>
      <t xml:space="preserve"> means the Uniform Rules Concerning the Contract of International Carriage of Goods by Rail (Appendix B to the Convention concerning International Carriage by Rail (COTIF)), as amended;</t>
    </r>
  </si>
  <si>
    <r>
      <rPr>
        <i/>
        <sz val="12"/>
        <color indexed="8"/>
        <rFont val="Calibri"/>
        <family val="2"/>
        <scheme val="minor"/>
      </rPr>
      <t>"CIM"</t>
    </r>
    <r>
      <rPr>
        <sz val="12"/>
        <color indexed="8"/>
        <rFont val="Calibri"/>
        <family val="2"/>
        <scheme val="minor"/>
      </rPr>
      <t>, les Règles uniformes concernant le contrat de transport international ferroviaire des marchandises (Appendice B à la Convention relative aux transports internationaux ferroviaires (COTIF)), telles que modifiées ;</t>
    </r>
  </si>
  <si>
    <r>
      <rPr>
        <i/>
        <sz val="12"/>
        <color indexed="8"/>
        <rFont val="Calibri"/>
        <family val="2"/>
        <scheme val="minor"/>
      </rPr>
      <t xml:space="preserve">"CIM", </t>
    </r>
    <r>
      <rPr>
        <sz val="12"/>
        <color indexed="8"/>
        <rFont val="Calibri"/>
        <family val="2"/>
        <scheme val="minor"/>
      </rPr>
      <t>las Reglas uniformes relativas al contrato de transporte internacional por ferrocarril de mercancías (Anexo B del Convenio sobre transporte internacional por ferrocarril (COTIF)), en su versión modificada;</t>
    </r>
  </si>
  <si>
    <r>
      <rPr>
        <i/>
        <sz val="12"/>
        <color indexed="8"/>
        <rFont val="Calibri"/>
        <family val="2"/>
        <scheme val="minor"/>
      </rPr>
      <t>"Cisterna"</t>
    </r>
    <r>
      <rPr>
        <sz val="12"/>
        <color indexed="8"/>
        <rFont val="Calibri"/>
        <family val="2"/>
        <scheme val="minor"/>
      </rPr>
      <t xml:space="preserve">, um reservatório, munido dos seus equipamentos de serviço e de estrutura. Quando o termo e utilizado isoladamente, compreende os contentores-cisternas, as cisternas moveis, as cisternas desmontáveis e as cisternas fixas, tal como são definidos na presente secção, bem como as cisternas que constituem elementos de veiculos-baterias ou de CGEM;
</t>
    </r>
  </si>
  <si>
    <r>
      <t>"Tank"</t>
    </r>
    <r>
      <rPr>
        <sz val="12"/>
        <color indexed="8"/>
        <rFont val="Calibri"/>
        <family val="2"/>
        <scheme val="minor"/>
      </rPr>
      <t xml:space="preserve"> means a shell, including its service and structural equipment. When used alone, the term tank means a tank-container, portable tank, demountable tank or fixed tank as defined in this Part, including tanks forming elements of battery-vehicles or MEGCs (see also </t>
    </r>
    <r>
      <rPr>
        <i/>
        <sz val="12"/>
        <color indexed="8"/>
        <rFont val="Calibri"/>
        <family val="2"/>
        <scheme val="minor"/>
      </rPr>
      <t xml:space="preserve">"Demountable tank", "Fixed tank", "Portable tank" </t>
    </r>
    <r>
      <rPr>
        <sz val="12"/>
        <color indexed="8"/>
        <rFont val="Calibri"/>
        <family val="2"/>
        <scheme val="minor"/>
      </rPr>
      <t xml:space="preserve">and </t>
    </r>
    <r>
      <rPr>
        <i/>
        <sz val="12"/>
        <color indexed="8"/>
        <rFont val="Calibri"/>
        <family val="2"/>
        <scheme val="minor"/>
      </rPr>
      <t>"Multiple-element gas container"</t>
    </r>
    <r>
      <rPr>
        <sz val="12"/>
        <color indexed="8"/>
        <rFont val="Calibri"/>
        <family val="2"/>
        <scheme val="minor"/>
      </rPr>
      <t>);</t>
    </r>
  </si>
  <si>
    <r>
      <t>"Citerne"</t>
    </r>
    <r>
      <rPr>
        <sz val="12"/>
        <color indexed="8"/>
        <rFont val="Calibri"/>
        <family val="2"/>
        <scheme val="minor"/>
      </rPr>
      <t>, un réservoir, muni de ses équipements de service et de structure. Lorsque le mot est employé seul, il couvre les conteneurs-citernes, citernes mobiles, citernes démontables et citernes fixes tels que définis dans la présente section ainsi que les citernes qui constituent des éléments de véhicules-batterie ou de CGEM;</t>
    </r>
  </si>
  <si>
    <r>
      <rPr>
        <i/>
        <sz val="12"/>
        <color indexed="8"/>
        <rFont val="Calibri"/>
        <family val="2"/>
        <scheme val="minor"/>
      </rPr>
      <t>"Cisterna"</t>
    </r>
    <r>
      <rPr>
        <sz val="12"/>
        <color indexed="8"/>
        <rFont val="Calibri"/>
        <family val="2"/>
        <scheme val="minor"/>
      </rPr>
      <t>, un depósito, incluidos sus equipos de servicio y de estructura. Cuando la palabra se utiliza sola, engloba los contenedores cisterna, las cisternas portátiles, las cisternas desmontables y las cisternas fijas, como se definen en esta sección, así como las cisternas que constituyen elementos de vehículos batería o de CGEM;</t>
    </r>
  </si>
  <si>
    <r>
      <rPr>
        <i/>
        <sz val="12"/>
        <color indexed="8"/>
        <rFont val="Calibri"/>
        <family val="2"/>
        <scheme val="minor"/>
      </rPr>
      <t>"Cisterna desmontável"</t>
    </r>
    <r>
      <rPr>
        <sz val="12"/>
        <color indexed="8"/>
        <rFont val="Calibri"/>
        <family val="2"/>
        <scheme val="minor"/>
      </rPr>
      <t>, uma cisterna com capacidade superior a 450 litros que não seja uma cisterna fixa, uma cisterna móvel, um contentor-cisterna ou um elemento de um veiculo-bateria, que não seja concebida para o transporte das mercadorias sem ruptura de carga e que normalmente so possa ser manuseada se estiver vazia;</t>
    </r>
  </si>
  <si>
    <r>
      <t>"Demountable tank"</t>
    </r>
    <r>
      <rPr>
        <sz val="12"/>
        <color indexed="8"/>
        <rFont val="Calibri"/>
        <family val="2"/>
        <scheme val="minor"/>
      </rPr>
      <t xml:space="preserve"> means a tank, other than a fixed tank, a portable tank, a tank-container or an element of a battery-vehicle or a MEGC which has a capacity of more than 450 litres, is not designed for the carriage of goods without breakage of load, and normally can only be handled when it is empty;</t>
    </r>
  </si>
  <si>
    <r>
      <t>"Citerne démontable"</t>
    </r>
    <r>
      <rPr>
        <sz val="12"/>
        <color indexed="8"/>
        <rFont val="Calibri"/>
        <family val="2"/>
        <scheme val="minor"/>
      </rPr>
      <t>, une citerne d'une capacité supérieure à 450 litres, autre qu'une citerne fixe, une citerne mobile, un conteneur-citerne ou un élément de véhicule-batterie ou de CGEM qui n'est pas conçue pour le transport des marchandises sans rupture de charge et qui normalement ne peut être manutentionnée que si elle est vide;</t>
    </r>
  </si>
  <si>
    <r>
      <rPr>
        <i/>
        <sz val="12"/>
        <color indexed="8"/>
        <rFont val="Calibri"/>
        <family val="2"/>
        <scheme val="minor"/>
      </rPr>
      <t>"Cisterna desmontable"</t>
    </r>
    <r>
      <rPr>
        <sz val="12"/>
        <color indexed="8"/>
        <rFont val="Calibri"/>
        <family val="2"/>
        <scheme val="minor"/>
      </rPr>
      <t xml:space="preserve">, una cisterna con una capacidad superior a 450 litros, distinta de las cisternas fijas, las cisternas portátiles, y los contenedores cisterna y los elementos de vehículo batería o de CGEM, que no ha sido concebida para el transporte de mercancías sin operaciones intermedias de carga y descarga y que, normalmente, no puede manipularse más que cuando está vacía; </t>
    </r>
  </si>
  <si>
    <r>
      <t>"Cisterna fechada hermeticamente"</t>
    </r>
    <r>
      <rPr>
        <sz val="12"/>
        <color indexed="8"/>
        <rFont val="Calibri"/>
        <family val="2"/>
        <scheme val="minor"/>
      </rPr>
      <t>, uma cisterna que:
– não possui válvulas de segurança, discos de rutura, outros dispositivos análogos de segurança ou válvulas de depressão; ou 
– possui válvulas de segurança precedidas de um disco de rutura em conformidade com o 6.8.2.2.10, mas não possui válvulas de depressão.
Uma cisterna destinada ao transporte de líquidos com uma pressão de cálculo de pelo menos 4 bar, ou destinada ao transporte de matérias sólidas (pulverulentas ou granuladas) qualquer que seja a pressão de cálculo, também é considerada hermeticamente fechada, se: 
– possui válvulas de segurança precedidas de um disco de rutura em conformidade com o 6.8.2.2.10, e válvulas de depressão em conformidade com as prescrições do 6.8.2.2.3; ou
– não possui válvulas de segurança, discos de rutura ou outros dispositivos análogos de segurança, mas possui válvulas de depressão em conformidade com as prescrições do 6.8.2.2.3.</t>
    </r>
  </si>
  <si>
    <r>
      <t>"Hermetically closed tank"</t>
    </r>
    <r>
      <rPr>
        <sz val="12"/>
        <color indexed="8"/>
        <rFont val="Calibri"/>
        <family val="2"/>
        <scheme val="minor"/>
      </rPr>
      <t xml:space="preserve"> means a tank that:
- is not equipped with safety valves, bursting discs, other similar safety devices or vacuum valves; or
- is equipped with safety valves preceded by a bursting disc according to 6.8.2.2.10, but is not equipped with vacuum valves.
A tank intended for the carriage of liquid substances with a calculation pressure of at least 4 bar or intended for the carriage of solid substances (powdery or granular) regardless of its calculation pressure is also considered hermetically closed if it:
- is equipped with safety valves preceded by a bursting disc according to 6.8.2.2.10 and vacuum valves, in accordance with the requirements of 6.8.2.2.3; or,
- is not equipped with safety valves, bursting discs or other similar safety devices, but is equipped with vacuum valves, in accordance with the requirements of 6.8.2.2.3.;</t>
    </r>
  </si>
  <si>
    <r>
      <t>"Citerne fermée hermétiquement",</t>
    </r>
    <r>
      <rPr>
        <sz val="12"/>
        <color indexed="8"/>
        <rFont val="Calibri"/>
        <family val="2"/>
        <scheme val="minor"/>
      </rPr>
      <t xml:space="preserve"> une citerne qui :
‒ N’est pas équipée de soupapes de sécurité, de disques de rupture, d’autres dispositifs semblables de sécurité ou de soupapes de dépression ; ou
‒ Est équipée de soupapes de sécurité précédées d’un disque de rupture conformément au 6.8.2.2.10, mais n’est pas équipée de soupapes de dépression.
Une citerne destinée au transport de liquides ayant une pression de calcul d’au moins 4 bar ou destinée au transport de matières solides (pulvérulentes ou granulaires) quelle que soit sa pression de calcul, est aussi considérée comme étant fermée hermétiquement si:
‒ Elle est équipée de soupapes de sécurité précédées d’un disque de rupture conformément au 6.8.2.2.10, et de soupapes de dépression conformément aux prescriptions du 6.8.2.2.3 ; ou
‒ Elle n’est pas équipée de soupapes de sécurité, de disques de rupture ou d’autres dispositifs semblables de sécurité, mais est équipée de soupapes de dépression conformément aux prescriptions du 6.8.2.2.3 ;</t>
    </r>
  </si>
  <si>
    <r>
      <t>"Cisterna cerrada herméticamente"</t>
    </r>
    <r>
      <rPr>
        <sz val="12"/>
        <color indexed="8"/>
        <rFont val="Calibri"/>
        <family val="2"/>
        <scheme val="minor"/>
      </rPr>
      <t>, una cisterna que:
– está desprovista de válvulas de seguridad, de discos de ruptura, de otros dispositivos de seguridad similares o de válvulas de depresión; o
– está provista de válvulas de seguridad precedidas de un disco de ruptura conforme a 6.8.2.2.10, pero no está equipada con válvulas de depresión.
Una cisterna destinada al transporte de líquidos con una presión de cálculo de, al menos, 4 bar, o destinada al transporte de materias sólidas (pulverulentas o granulares), cualquiera que sea su presión de cálculo, será también considerada como cerrada herméticamente si:
– está provista de válvulas de seguridad precedidas de un disco de ruptura conforme a 6.8.2.2.10, y de válvulas de depresión conforme a lo dispuesto en 6.8.2.2.3; o,
– está desprovista de válvulas de seguridad, de discos de ruptura o de otros dispositivos de seguridad similares, pero está equipada con válvulas de depresión conforme a lo dispuesto en 6.8.2.2.3.</t>
    </r>
  </si>
  <si>
    <r>
      <rPr>
        <i/>
        <sz val="12"/>
        <color indexed="8"/>
        <rFont val="Calibri"/>
        <family val="2"/>
        <scheme val="minor"/>
      </rPr>
      <t>"Cisterna fixa"</t>
    </r>
    <r>
      <rPr>
        <sz val="12"/>
        <color indexed="8"/>
        <rFont val="Calibri"/>
        <family val="2"/>
        <scheme val="minor"/>
      </rPr>
      <t>, uma cisterna com capacidade superior a 1000 litros fixada permanentemente num veículo (que passa então a ser um veiculo-cisterna) ou que é parte integrante do chassis desse veículo;</t>
    </r>
  </si>
  <si>
    <r>
      <t>"Fixed tank"</t>
    </r>
    <r>
      <rPr>
        <sz val="12"/>
        <color indexed="8"/>
        <rFont val="Calibri"/>
        <family val="2"/>
        <scheme val="minor"/>
      </rPr>
      <t xml:space="preserve"> means a tank having a capacity of more than 1 000 litres which is permanently attached to a vehicle (which then becomes a tank-vehicle) or is an integral part of the frame of such vehicle;</t>
    </r>
  </si>
  <si>
    <r>
      <t>"Citerne fixe"</t>
    </r>
    <r>
      <rPr>
        <sz val="12"/>
        <color indexed="8"/>
        <rFont val="Calibri"/>
        <family val="2"/>
        <scheme val="minor"/>
      </rPr>
      <t>, une citerne d'une capacité supérieure à 1 000 litres fixée à demeure sur un véhicule (qui devient alors un véhicule-citerne) ou faisant partie intégrante du châssis d'un tel véhicule;</t>
    </r>
  </si>
  <si>
    <r>
      <rPr>
        <i/>
        <sz val="12"/>
        <color indexed="8"/>
        <rFont val="Calibri"/>
        <family val="2"/>
        <scheme val="minor"/>
      </rPr>
      <t>"Cisterna fija"</t>
    </r>
    <r>
      <rPr>
        <sz val="12"/>
        <color indexed="8"/>
        <rFont val="Calibri"/>
        <family val="2"/>
        <scheme val="minor"/>
      </rPr>
      <t>, una cisterna de una capacidad superior a 1000 litros que está fijada sobre un vehículo (que se convierte así en un vehículo cisterna) o que forma parte integrante del chasis de tal vehículo;</t>
    </r>
  </si>
  <si>
    <r>
      <rPr>
        <i/>
        <sz val="12"/>
        <color indexed="8"/>
        <rFont val="Calibri"/>
        <family val="2"/>
        <scheme val="minor"/>
      </rPr>
      <t>"Cisterna móvel"</t>
    </r>
    <r>
      <rPr>
        <sz val="12"/>
        <color indexed="8"/>
        <rFont val="Calibri"/>
        <family val="2"/>
        <scheme val="minor"/>
      </rPr>
      <t>, uma cisterna multimodal que esteja conforme com as definições do Capítulo 6.7 ou do Código IMDG, indicada por uma instrução de transporte como cisterna móvel (código T) na coluna (10) do Quadro A do Capítulo 3.2 e, quando utilizada no transporte de gases tal como definidos no 2.2.2.1.1, com capacidade superior a 450 litros;</t>
    </r>
  </si>
  <si>
    <r>
      <t>"Portable tank"</t>
    </r>
    <r>
      <rPr>
        <sz val="12"/>
        <color indexed="8"/>
        <rFont val="Calibri"/>
        <family val="2"/>
        <scheme val="minor"/>
      </rPr>
      <t xml:space="preserve"> means a multimodal tank having, when used for the carriage of gases as defined in 2.2.2.1.1, a capacity of more than 450 litres in accordance with the definitions in Chapter 6.7 or the IMDG Code and indicated by a portable tank instruction (T-Code) in Column (10) of Table A of Chapter 3.2;</t>
    </r>
  </si>
  <si>
    <r>
      <t>"Citerne mobile"</t>
    </r>
    <r>
      <rPr>
        <sz val="12"/>
        <color indexed="8"/>
        <rFont val="Calibri"/>
        <family val="2"/>
        <scheme val="minor"/>
      </rPr>
      <t xml:space="preserve">, une citerne multimodale conforme aux définitions du chapitre 6.7 ou du Code IMDG, indiquée par une instruction de transport en citerne mobile (code T) dans la colonne (10) du tableau A du chapitre 3.2, et ayant, lorsqu'elle est utilisée pour le transport de gaz tels qu’ils sont définis au 2.2.2.1.1, une capacité supérieure à 450 </t>
    </r>
    <r>
      <rPr>
        <i/>
        <sz val="12"/>
        <color indexed="8"/>
        <rFont val="Calibri"/>
        <family val="2"/>
        <scheme val="minor"/>
      </rPr>
      <t>l</t>
    </r>
    <r>
      <rPr>
        <sz val="12"/>
        <color indexed="8"/>
        <rFont val="Calibri"/>
        <family val="2"/>
        <scheme val="minor"/>
      </rPr>
      <t>;</t>
    </r>
  </si>
  <si>
    <r>
      <rPr>
        <i/>
        <sz val="12"/>
        <color indexed="8"/>
        <rFont val="Calibri"/>
        <family val="2"/>
        <scheme val="minor"/>
      </rPr>
      <t>"Cisterna portátil"</t>
    </r>
    <r>
      <rPr>
        <sz val="12"/>
        <color indexed="8"/>
        <rFont val="Calibri"/>
        <family val="2"/>
        <scheme val="minor"/>
      </rPr>
      <t>, una cisterna multimodal según las definiciones del capítulo 6.7 o del Código IMDG, indicada por una instrucción de transporte como cisterna portátil (código T) en la columna (10) del tabla A del capítulo 3.2, y que tiene, cuando se utiliza para el transporte de gases según se define en 2.2.2.1.1, una capacidad superior a 450 litros;</t>
    </r>
  </si>
  <si>
    <r>
      <rPr>
        <i/>
        <sz val="12"/>
        <color indexed="8"/>
        <rFont val="Calibri"/>
        <family val="2"/>
        <scheme val="minor"/>
      </rPr>
      <t>"Cisterna para resíduos operada sob vácuo",</t>
    </r>
    <r>
      <rPr>
        <sz val="12"/>
        <color indexed="8"/>
        <rFont val="Calibri"/>
        <family val="2"/>
        <scheme val="minor"/>
      </rPr>
      <t xml:space="preserve"> uma cisterna fixa, uma cisterna desmontável, um contentor-cisterna ou uma caixa móvel cisterna utilizada principalmente para o transporte de resíduos perigosos, construída ou equipada de modo especial para facilitar a carga e a descarga de resíduos segundo as prescrições do Capitulo 6.10. Uma cisterna que satisfaça integralmente as prescrições dos Capítulos 6.7 ou 6.8 não é considerada como cisterna para resíduos operada sob vácuo;</t>
    </r>
  </si>
  <si>
    <r>
      <t>"Vacuum-operated waste tank"</t>
    </r>
    <r>
      <rPr>
        <sz val="12"/>
        <color indexed="8"/>
        <rFont val="Calibri"/>
        <family val="2"/>
        <scheme val="minor"/>
      </rPr>
      <t xml:space="preserve"> means a fixed tank, demountable tank, tank-container or tank swap body primarily used for the carriage of dangerous wastes, with special constructional features and/or equipment to facilitate the loading and unloading of wastes as specified in Chapter 6.10. A tank which fully complies with the requirements of Chapter 6.7 or 6.8 is not considered to be a vacuum-operated waste tank;</t>
    </r>
  </si>
  <si>
    <r>
      <t>"Citerne à déchets opérant sous vide"</t>
    </r>
    <r>
      <rPr>
        <sz val="12"/>
        <color indexed="8"/>
        <rFont val="Calibri"/>
        <family val="2"/>
        <scheme val="minor"/>
      </rPr>
      <t>, une citerne fixe, une citerne démontable, un conteneur-citerne ou une caisse mobile citerne principalement utilisée pour le transport de déchets dangereux, construite ou équipée de manière spéciale pour faciliter le chargement et le déchargement des déchets selon les prescriptions du chapitre 6.10. Une citerne qui satisfait intégralement aux prescriptions des chapitres 6.7 ou 6.8 n'est pas considérée comme citerne a déchets opérant sous vide;</t>
    </r>
  </si>
  <si>
    <r>
      <rPr>
        <i/>
        <sz val="12"/>
        <color indexed="8"/>
        <rFont val="Calibri"/>
        <family val="2"/>
        <scheme val="minor"/>
      </rPr>
      <t>"Cisterna para residuos que operan al vacío",</t>
    </r>
    <r>
      <rPr>
        <sz val="12"/>
        <color indexed="8"/>
        <rFont val="Calibri"/>
        <family val="2"/>
        <scheme val="minor"/>
      </rPr>
      <t xml:space="preserve"> una cisterna fija, una cisterna desmontable, un contenedor cisterna o una caja móvil cisterna principalmente utilizado para el transporte de residuos peligrosos, construida o equipada de forma especial para facilitar la carga y la descarga de los residuos según las disposiciones del capítulo 6.10. Una cisterna que cumple íntegramente las disposiciones de los capítulos 6.7 o 6.8 no se considerará cisterna para residuos que operan al vacío; </t>
    </r>
  </si>
  <si>
    <r>
      <rPr>
        <i/>
        <sz val="12"/>
        <color indexed="8"/>
        <rFont val="Calibri"/>
        <family val="2"/>
        <scheme val="minor"/>
      </rPr>
      <t>"CMR",</t>
    </r>
    <r>
      <rPr>
        <sz val="12"/>
        <color indexed="8"/>
        <rFont val="Calibri"/>
        <family val="2"/>
        <scheme val="minor"/>
      </rPr>
      <t xml:space="preserve"> a Convenção relativa ao Contrato de Transporte Internacional de Mercadorias por Estrada (Genebra, 1956), conforme modificada e publicada pela pela CEE-ONU;</t>
    </r>
  </si>
  <si>
    <r>
      <t xml:space="preserve">"CMR" </t>
    </r>
    <r>
      <rPr>
        <sz val="12"/>
        <color indexed="8"/>
        <rFont val="Calibri"/>
        <family val="2"/>
        <scheme val="minor"/>
      </rPr>
      <t>means the Convention on the Contract for the International Carriage of Goods by Road (Geneva, 19 May 1956), as amended;</t>
    </r>
  </si>
  <si>
    <r>
      <rPr>
        <i/>
        <sz val="12"/>
        <color indexed="8"/>
        <rFont val="Calibri"/>
        <family val="2"/>
        <scheme val="minor"/>
      </rPr>
      <t>"CMR"</t>
    </r>
    <r>
      <rPr>
        <sz val="12"/>
        <color indexed="8"/>
        <rFont val="Calibri"/>
        <family val="2"/>
        <scheme val="minor"/>
      </rPr>
      <t>, la Convention relative au contrat de transport international de marchandises par route (Genève, 19 mai 1956), telle que modifiée ;</t>
    </r>
  </si>
  <si>
    <r>
      <rPr>
        <i/>
        <sz val="12"/>
        <color indexed="8"/>
        <rFont val="Calibri"/>
        <family val="2"/>
        <scheme val="minor"/>
      </rPr>
      <t>"CMR",</t>
    </r>
    <r>
      <rPr>
        <sz val="12"/>
        <color indexed="8"/>
        <rFont val="Calibri"/>
        <family val="2"/>
        <scheme val="minor"/>
      </rPr>
      <t xml:space="preserve"> el Convenio relativo al Contrato de Transporte Internacional de Mercancías por Carretera (Ginebra, 19 de mayo de 1956), en su versión revisada;</t>
    </r>
  </si>
  <si>
    <r>
      <rPr>
        <i/>
        <sz val="12"/>
        <color indexed="8"/>
        <rFont val="Calibri"/>
        <family val="2"/>
        <scheme val="minor"/>
      </rPr>
      <t>"Código IMDG"</t>
    </r>
    <r>
      <rPr>
        <sz val="12"/>
        <color indexed="8"/>
        <rFont val="Calibri"/>
        <family val="2"/>
        <scheme val="minor"/>
      </rPr>
      <t>, o Código Marítimo Internacional das Mercadorias Perigosas, regulamento de aplicação do Capitulo VII, Parte A da Convenção Internacional de 1974 para a Salvaguarda da Vida Humana no Mar (Convenção SOLAS), conforme modificado e publicado pela OMI;</t>
    </r>
  </si>
  <si>
    <r>
      <t xml:space="preserve">"IMDG Code" </t>
    </r>
    <r>
      <rPr>
        <sz val="12"/>
        <color indexed="8"/>
        <rFont val="Calibri"/>
        <family val="2"/>
        <scheme val="minor"/>
      </rPr>
      <t>means the International Maritime Dangerous Goods Code, for the implementation of Chapter VII, Part A, of the International Convention for the Safety of Life at Sea, 1974 (SOLAS Convention), published by the International Maritime Organization (IMO), London;</t>
    </r>
  </si>
  <si>
    <r>
      <t>"Code IMDG"</t>
    </r>
    <r>
      <rPr>
        <sz val="12"/>
        <color indexed="8"/>
        <rFont val="Calibri"/>
        <family val="2"/>
        <scheme val="minor"/>
      </rPr>
      <t>, le Code maritime international des marchandises dangereuses, règlement d'application du Chapitre VII, Partie A de la Convention internationale de 1974 pour la sauvegarde de la vie humaine en mer (Convention SOLAS), publié par l'Organisation maritime internationale (OMI) à Londres;</t>
    </r>
  </si>
  <si>
    <r>
      <rPr>
        <i/>
        <sz val="12"/>
        <color indexed="8"/>
        <rFont val="Calibri"/>
        <family val="2"/>
        <scheme val="minor"/>
      </rPr>
      <t>"Código IMDG"</t>
    </r>
    <r>
      <rPr>
        <sz val="12"/>
        <color indexed="8"/>
        <rFont val="Calibri"/>
        <family val="2"/>
        <scheme val="minor"/>
      </rPr>
      <t xml:space="preserve">, el Código marítimo internacional de mercancías peligrosas, reglamento de aplicación del Capítulo VII, Parte A del Convenio internacional de 1974 para la salvaguarda de la vida humana en el mar (Convenio SOLAS), publicado por la Organización marítima internacional (IMO) en Londres; </t>
    </r>
  </si>
  <si>
    <r>
      <rPr>
        <i/>
        <sz val="12"/>
        <rFont val="Calibri"/>
        <family val="2"/>
        <scheme val="minor"/>
      </rPr>
      <t>"Componente inflamável</t>
    </r>
    <r>
      <rPr>
        <sz val="12"/>
        <rFont val="Calibri"/>
        <family val="2"/>
        <scheme val="minor"/>
      </rPr>
      <t xml:space="preserve"> (para os aerossóis)", líquidos inflamáveis, sólidos inflamáveis ou gases ou misturas de gases inflamáveis, conforme definidos no Manual de Ensaios e de Critérios, Parte III, subsecção 31.1.3, Notas 1 a 3. Esta designação não compreende as matérias pirofóricas, as matérias susceptíveis de autoaquecimento e as matérias que reagem em contacto com a água. O calor químico de combustão deve ser determinado por um dos métodos ASTM D 240, ISO/FDIS 13943:1999 (E/F) 86.1 a 86.3 ou NFPA 30B;</t>
    </r>
  </si>
  <si>
    <r>
      <t>"Flammable component</t>
    </r>
    <r>
      <rPr>
        <sz val="12"/>
        <color indexed="8"/>
        <rFont val="Calibri"/>
        <family val="2"/>
        <scheme val="minor"/>
      </rPr>
      <t xml:space="preserve"> (for aerosols)" means flammable liquids, flammable solids or flammable gases and gas mixtures as defined in Notes 1 to 3 of sub-section 31.1.3 of Part III of the Manual of Tests and Criteria. This designation does not cover pyrophoric, self-heating or water-reactive substances. The chemical heat of combustion shall be determined by one of the following methods ASTM D 240, ISO/FDIS 13943:1999 (E/F) 86.1 to 86.3 or NFPA 30B;</t>
    </r>
  </si>
  <si>
    <r>
      <t>"Composants inflammables</t>
    </r>
    <r>
      <rPr>
        <sz val="12"/>
        <color indexed="8"/>
        <rFont val="Calibri"/>
        <family val="2"/>
        <scheme val="minor"/>
      </rPr>
      <t xml:space="preserve"> (pour les aérosols)", des liquides inflammables, solides inflammables ou gaz ou mélanges de gaz inflammables tels que définis dans le Manuel d'épreuves et de critères, Partie III, sous-section 31.1.3, Notas 1 à 3. Cette désignation ne comprend pas les matières pyrophoriques, les matières auto-échauffantes et les matières qui réagissent au contact de l'eau. La chaleur chimique de combustion doit être déterminée avec une des méthodes suivantes ASTM D 240, ISO/FDIS 13943:1999 (E/F) 86.1 à 86.3 ou NFPA 30B;</t>
    </r>
  </si>
  <si>
    <r>
      <rPr>
        <i/>
        <sz val="12"/>
        <color indexed="8"/>
        <rFont val="Calibri"/>
        <family val="2"/>
        <scheme val="minor"/>
      </rPr>
      <t>"Componente inflamable</t>
    </r>
    <r>
      <rPr>
        <sz val="12"/>
        <color indexed="8"/>
        <rFont val="Calibri"/>
        <family val="2"/>
        <scheme val="minor"/>
      </rPr>
      <t xml:space="preserve"> (para los aerosoles)", líquidos inflamables, sólidos inflamables o gases o mezclas inflamables, tal como se definen en el Manual de Pruebas y de Criterios, Parte III, subsección 31.1.3, Notas 1 a 3. Esta designación no incluye las materias pirofóricas, las que experimentan un calentamiento espontáneo ni las materias que reaccionan en contacto con el agua. El calor químico de combustión deberá determinarse por medio de uno de los siguientes métodos: ASTM D 240, ISO/FDIS 13943: 1999 (E/F) 86.1 a 86.3 ó NFPA 30B.</t>
    </r>
  </si>
  <si>
    <r>
      <rPr>
        <i/>
        <sz val="12"/>
        <color indexed="8"/>
        <rFont val="Calibri"/>
        <family val="2"/>
        <scheme val="minor"/>
      </rPr>
      <t>"Contentor"</t>
    </r>
    <r>
      <rPr>
        <sz val="12"/>
        <color indexed="8"/>
        <rFont val="Calibri"/>
        <family val="2"/>
        <scheme val="minor"/>
      </rPr>
      <t>, um equipamento de transporte (estrutura ou outro equipamento análogo):
– que tenha carácter permanente e seja por conseguinte suficientemente resistente para poder ser utilizado repetidamente;
– especialmente concebido para facilitar o transporte de mercadorias, sem ruptura de carga, por um ou vários modos de transporte;
– munido de dispositivos que facilitam a estiva e o manuseamento, designadamente aquando da sua transferência de um meio de transporte para outro;
– concebido de modo a facilitar o enchimento e o esvaziamento;
– de um volume interno de pelo menos 1 m</t>
    </r>
    <r>
      <rPr>
        <vertAlign val="superscript"/>
        <sz val="12"/>
        <color indexed="8"/>
        <rFont val="Calibri"/>
        <family val="2"/>
        <scheme val="minor"/>
      </rPr>
      <t>3</t>
    </r>
    <r>
      <rPr>
        <sz val="12"/>
        <color indexed="8"/>
        <rFont val="Calibri"/>
        <family val="2"/>
        <scheme val="minor"/>
      </rPr>
      <t xml:space="preserve">, excepto os contentores para o transporte de matérias radioactivas.
</t>
    </r>
  </si>
  <si>
    <r>
      <t>"Container"</t>
    </r>
    <r>
      <rPr>
        <sz val="12"/>
        <color indexed="8"/>
        <rFont val="Calibri"/>
        <family val="2"/>
        <scheme val="minor"/>
      </rPr>
      <t xml:space="preserve"> means an article of transport equipment (lift van or other similar structure): 
- of a permanent character and accordingly strong enough to be suitable for repeated use;  
- specially designed to facilitate the carriage of goods, by one or more means of transport, without breakage of load; 
- fitted with devices permitting its ready stowage and handling, particularly when being transloaded from one means of transport to another;  
- so designed as to be easy to fill and empty;       
- having an internal volume of not less than 1 m</t>
    </r>
    <r>
      <rPr>
        <vertAlign val="superscript"/>
        <sz val="12"/>
        <color indexed="8"/>
        <rFont val="Calibri"/>
        <family val="2"/>
        <scheme val="minor"/>
      </rPr>
      <t>3</t>
    </r>
    <r>
      <rPr>
        <sz val="12"/>
        <color indexed="8"/>
        <rFont val="Calibri"/>
        <family val="2"/>
        <scheme val="minor"/>
      </rPr>
      <t>, except for containers for the carriage of radioactive material.</t>
    </r>
  </si>
  <si>
    <r>
      <t>"Conteneur",</t>
    </r>
    <r>
      <rPr>
        <sz val="12"/>
        <color indexed="8"/>
        <rFont val="Calibri"/>
        <family val="2"/>
        <scheme val="minor"/>
      </rPr>
      <t xml:space="preserve"> un engin de transport (cadre ou autre engin analogue) 
- ayant un caractère permanent et étant de ce fait suffisamment résistant pour permettre son usage répété; 
- spécialement conçu pour faciliter le transport de marchandises, sans rupture de charge, par un ou plusieurs modes de transport;  
- muni de dispositifs facilitant l'arrimage et la manutention, notamment lors de son transbordement d'un moyen de transport à un autre;    
- conçu de façon à faciliter le remplissage et la vidange;  
- d'un volume intérieur d'au moins 1 m³, à l'exception des conteneurs pour le transport des matières radioactives.</t>
    </r>
  </si>
  <si>
    <r>
      <rPr>
        <i/>
        <sz val="12"/>
        <color indexed="8"/>
        <rFont val="Calibri"/>
        <family val="2"/>
        <scheme val="minor"/>
      </rPr>
      <t>"Contenedor",</t>
    </r>
    <r>
      <rPr>
        <sz val="12"/>
        <color indexed="8"/>
        <rFont val="Calibri"/>
        <family val="2"/>
        <scheme val="minor"/>
      </rPr>
      <t xml:space="preserve"> un elemento de transporte (armazón u otro elemento análogo) 
- que tiene un carácter permanente y es, por tanto, lo suficientemente resistente para permitir su reiterada utilización;
- especialmente concebido para facilitar el transporte de las mercancías, sin operaciones intermedias de carga y descarga, mediante uno o varios modos de transporte; 
- equipado con dispositivos que facilitan su estiba y su manipulación, especialmente para el trasbordo de un modo de transporte a otro;
- concebido de forma que sea fácil de llenar y de vaciar;
- con un volumen interior igual o superior a 1 m</t>
    </r>
    <r>
      <rPr>
        <vertAlign val="superscript"/>
        <sz val="12"/>
        <color indexed="8"/>
        <rFont val="Calibri"/>
        <family val="2"/>
        <scheme val="minor"/>
      </rPr>
      <t>3</t>
    </r>
    <r>
      <rPr>
        <sz val="12"/>
        <color indexed="8"/>
        <rFont val="Calibri"/>
        <family val="2"/>
        <scheme val="minor"/>
      </rPr>
      <t xml:space="preserve">, salvo los contenedores para el transporte de materias radiactivas. </t>
    </r>
  </si>
  <si>
    <t>34.5</t>
  </si>
  <si>
    <r>
      <rPr>
        <i/>
        <sz val="12"/>
        <color indexed="8"/>
        <rFont val="Calibri"/>
        <family val="2"/>
        <scheme val="minor"/>
      </rPr>
      <t xml:space="preserve">"Contentor coberto", </t>
    </r>
    <r>
      <rPr>
        <sz val="12"/>
        <color indexed="8"/>
        <rFont val="Calibri"/>
        <family val="2"/>
        <scheme val="minor"/>
      </rPr>
      <t>um contentor descoberto munido de um toldo para proteger a mercadoria carregada;</t>
    </r>
  </si>
  <si>
    <r>
      <t>"Sheeted container"</t>
    </r>
    <r>
      <rPr>
        <sz val="12"/>
        <color indexed="8"/>
        <rFont val="Calibri"/>
        <family val="2"/>
        <scheme val="minor"/>
      </rPr>
      <t xml:space="preserve"> means an open container equipped with a sheet to protect the goods loaded;</t>
    </r>
  </si>
  <si>
    <r>
      <t>"Conteneur bâché"</t>
    </r>
    <r>
      <rPr>
        <sz val="12"/>
        <color indexed="8"/>
        <rFont val="Calibri"/>
        <family val="2"/>
        <scheme val="minor"/>
      </rPr>
      <t>, un conteneur ouvert muni d'une bâche pour protéger la marchandise chargée;</t>
    </r>
  </si>
  <si>
    <r>
      <rPr>
        <i/>
        <sz val="12"/>
        <color indexed="8"/>
        <rFont val="Calibri"/>
        <family val="2"/>
        <scheme val="minor"/>
      </rPr>
      <t>"Contenedor entoldado"</t>
    </r>
    <r>
      <rPr>
        <sz val="12"/>
        <color indexed="8"/>
        <rFont val="Calibri"/>
        <family val="2"/>
        <scheme val="minor"/>
      </rPr>
      <t xml:space="preserve">, un contenedor abierto provisto de un toldo para proteger la mercancía cargada;  </t>
    </r>
  </si>
  <si>
    <t>34.4</t>
  </si>
  <si>
    <r>
      <rPr>
        <i/>
        <sz val="12"/>
        <color indexed="8"/>
        <rFont val="Calibri"/>
        <family val="2"/>
        <scheme val="minor"/>
      </rPr>
      <t xml:space="preserve">"Contentor descoberto", </t>
    </r>
    <r>
      <rPr>
        <sz val="12"/>
        <color indexed="8"/>
        <rFont val="Calibri"/>
        <family val="2"/>
        <scheme val="minor"/>
      </rPr>
      <t>um contentor de tecto descoberto ou um contentor de tipo plataforma;</t>
    </r>
  </si>
  <si>
    <r>
      <t xml:space="preserve">"Open container" </t>
    </r>
    <r>
      <rPr>
        <sz val="12"/>
        <color indexed="8"/>
        <rFont val="Calibri"/>
        <family val="2"/>
        <scheme val="minor"/>
      </rPr>
      <t>means an open top container or a platform based container;</t>
    </r>
  </si>
  <si>
    <r>
      <t>"Conteneur ouvert"</t>
    </r>
    <r>
      <rPr>
        <sz val="12"/>
        <color indexed="8"/>
        <rFont val="Calibri"/>
        <family val="2"/>
        <scheme val="minor"/>
      </rPr>
      <t>, un conteneur à toit ouvert ou un conteneur de type plate-forme;</t>
    </r>
  </si>
  <si>
    <r>
      <rPr>
        <i/>
        <sz val="12"/>
        <color indexed="8"/>
        <rFont val="Calibri"/>
        <family val="2"/>
        <scheme val="minor"/>
      </rPr>
      <t>"Contenedor abierto",</t>
    </r>
    <r>
      <rPr>
        <sz val="12"/>
        <color indexed="8"/>
        <rFont val="Calibri"/>
        <family val="2"/>
        <scheme val="minor"/>
      </rPr>
      <t xml:space="preserve"> un contenedor con techo abierto o un contenedor de tipo plataforma;</t>
    </r>
  </si>
  <si>
    <t>34.3</t>
  </si>
  <si>
    <r>
      <rPr>
        <i/>
        <sz val="12"/>
        <color indexed="8"/>
        <rFont val="Calibri"/>
        <family val="2"/>
        <scheme val="minor"/>
      </rPr>
      <t xml:space="preserve">"Contentor fechado", </t>
    </r>
    <r>
      <rPr>
        <sz val="12"/>
        <color indexed="8"/>
        <rFont val="Calibri"/>
        <family val="2"/>
        <scheme val="minor"/>
      </rPr>
      <t>um contentor totalmente fechado, com tecto rígido, paredes laterais rígidas, paredes de extremidade rígidas e estrado. O termo engloba os contentores de tecto de abrir, desde que o tecto esteja fechado durante o transporte;</t>
    </r>
  </si>
  <si>
    <r>
      <t>"Closed container"</t>
    </r>
    <r>
      <rPr>
        <sz val="12"/>
        <color indexed="8"/>
        <rFont val="Calibri"/>
        <family val="2"/>
        <scheme val="minor"/>
      </rPr>
      <t xml:space="preserve"> means a totally enclosed container having a rigid roof, rigid side walls, rigid end walls and a floor. The term includes containers with an opening roof where the roof can be closed during transport;</t>
    </r>
  </si>
  <si>
    <r>
      <t>"Conteneur fermé"</t>
    </r>
    <r>
      <rPr>
        <sz val="12"/>
        <color indexed="8"/>
        <rFont val="Calibri"/>
        <family val="2"/>
        <scheme val="minor"/>
      </rPr>
      <t>, un conteneur totalement fermé, ayant un toit rigide, des parois latérales rigides, des parois d'extrémité rigides et un plancher. Le terme englobe les conteneurs à toit ouvrant pour autant que le toit soit fermé pendant le transport;</t>
    </r>
  </si>
  <si>
    <r>
      <rPr>
        <i/>
        <sz val="12"/>
        <color indexed="8"/>
        <rFont val="Calibri"/>
        <family val="2"/>
        <scheme val="minor"/>
      </rPr>
      <t>"Contenedor cerrado"</t>
    </r>
    <r>
      <rPr>
        <sz val="12"/>
        <color indexed="8"/>
        <rFont val="Calibri"/>
        <family val="2"/>
        <scheme val="minor"/>
      </rPr>
      <t xml:space="preserve">, un contenedor totalmente cerrado, con un techo rígido, paredes laterales rígidas, paredes de los extremos rígidas y un suelo. El término comprende a los contenedores con techo practicable mientras el techo esté cerrado durante el transporte; </t>
    </r>
  </si>
  <si>
    <r>
      <rPr>
        <i/>
        <sz val="12"/>
        <color indexed="8"/>
        <rFont val="Calibri"/>
        <family val="2"/>
        <scheme val="minor"/>
      </rPr>
      <t xml:space="preserve">"Contentor para gás de elementos múltiplos" </t>
    </r>
    <r>
      <rPr>
        <sz val="12"/>
        <color indexed="8"/>
        <rFont val="Calibri"/>
        <family val="2"/>
        <scheme val="minor"/>
      </rPr>
      <t xml:space="preserve">(CGEM), um equipamento de transporte que compreende elementos ligados entre si por um tubo colector e montados num quadro. Os elementos seguintes são considerados como elementos de um contentor de gás de elementos múltiplos: as garrafas, os tubos, os tambores sob pressão e os quadros de garrafas, bem como as cisternas com capacidade superior a 450 litros para os gases conforme definidos no 2.2.2.1.1;
</t>
    </r>
    <r>
      <rPr>
        <b/>
        <i/>
        <sz val="12"/>
        <color indexed="8"/>
        <rFont val="Calibri"/>
        <family val="2"/>
        <scheme val="minor"/>
      </rPr>
      <t>NOTA:</t>
    </r>
    <r>
      <rPr>
        <i/>
        <sz val="12"/>
        <color indexed="8"/>
        <rFont val="Calibri"/>
        <family val="2"/>
        <scheme val="minor"/>
      </rPr>
      <t xml:space="preserve"> Para os CGEM destinados ao transporte multimodal, ver Capítulo 6.7.</t>
    </r>
    <r>
      <rPr>
        <sz val="12"/>
        <color indexed="8"/>
        <rFont val="Calibri"/>
        <family val="2"/>
        <scheme val="minor"/>
      </rPr>
      <t xml:space="preserve">
</t>
    </r>
  </si>
  <si>
    <r>
      <t>"Multiple-element gas container"</t>
    </r>
    <r>
      <rPr>
        <sz val="12"/>
        <color indexed="8"/>
        <rFont val="Calibri"/>
        <family val="2"/>
        <scheme val="minor"/>
      </rPr>
      <t xml:space="preserve"> (MEGC) means a unit containing elements which are linked to each other by a manifold and mounted on a frame. The following elements are considered to be elements of a multiple-element gas container: cylinders, tubes, pressure drums and bundles of cylinders as well as tanks for the carriage of gases as defined in 2.2.2.1.1 having a capacity of more than 450 litres;
</t>
    </r>
    <r>
      <rPr>
        <b/>
        <i/>
        <sz val="12"/>
        <color indexed="8"/>
        <rFont val="Calibri"/>
        <family val="2"/>
        <scheme val="minor"/>
      </rPr>
      <t>NOTE</t>
    </r>
    <r>
      <rPr>
        <i/>
        <sz val="12"/>
        <color indexed="8"/>
        <rFont val="Calibri"/>
        <family val="2"/>
        <scheme val="minor"/>
      </rPr>
      <t>: For UN MEGCs, see Chapter 6.7.</t>
    </r>
  </si>
  <si>
    <r>
      <t>"Conteneur à gaz à éléments multiples" (</t>
    </r>
    <r>
      <rPr>
        <sz val="12"/>
        <color indexed="8"/>
        <rFont val="Calibri"/>
        <family val="2"/>
        <scheme val="minor"/>
      </rPr>
      <t>CGEM</t>
    </r>
    <r>
      <rPr>
        <i/>
        <sz val="12"/>
        <color indexed="8"/>
        <rFont val="Calibri"/>
        <family val="2"/>
        <scheme val="minor"/>
      </rPr>
      <t>)</t>
    </r>
    <r>
      <rPr>
        <sz val="12"/>
        <color indexed="8"/>
        <rFont val="Calibri"/>
        <family val="2"/>
        <scheme val="minor"/>
      </rPr>
      <t xml:space="preserve">, un engin de transport comprenant des éléments qui sont reliés entre eux par un tuyau collecteur et montés dans un cadre. Les éléments suivants sont considérés comme des éléments d'un conteneur à gaz à éléments multiples: les bouteilles, les tubes, les fûts à pression, et les cadres de bouteilles ainsi que les citernes d'une capacité supérieure à 450 litres pour les gaz tels qu’ils sont définis au 2.2.2.1.1;
</t>
    </r>
    <r>
      <rPr>
        <b/>
        <i/>
        <sz val="12"/>
        <color indexed="8"/>
        <rFont val="Calibri"/>
        <family val="2"/>
        <scheme val="minor"/>
      </rPr>
      <t>NOTA:</t>
    </r>
    <r>
      <rPr>
        <i/>
        <sz val="12"/>
        <color indexed="8"/>
        <rFont val="Calibri"/>
        <family val="2"/>
        <scheme val="minor"/>
      </rPr>
      <t xml:space="preserve"> Pour les CGEM destinés au transport multimodal, voir le chapitre 6.7.</t>
    </r>
  </si>
  <si>
    <r>
      <rPr>
        <i/>
        <sz val="12"/>
        <color indexed="8"/>
        <rFont val="Calibri"/>
        <family val="2"/>
        <scheme val="minor"/>
      </rPr>
      <t>"Contenedor de gas con elementos múltiples"</t>
    </r>
    <r>
      <rPr>
        <sz val="12"/>
        <color indexed="8"/>
        <rFont val="Calibri"/>
        <family val="2"/>
        <scheme val="minor"/>
      </rPr>
      <t xml:space="preserve"> (CGEM), un elemento de transporte que comprende elementos que están conectados entre ellos por una tubería colectora y montados en un cuadro. Los elementos siguientes son considerados como elementos de un contenedor de gas con elementos múltiples: las botellas, los tubos, los bidones a presión o botellones, y los bloques de botellas, así como las cisternas con una capacidad superior a 450 litros para los gases según se definen en 2.2.2.1.1;
</t>
    </r>
    <r>
      <rPr>
        <b/>
        <i/>
        <sz val="12"/>
        <color indexed="8"/>
        <rFont val="Calibri"/>
        <family val="2"/>
        <scheme val="minor"/>
      </rPr>
      <t>NOTA.</t>
    </r>
    <r>
      <rPr>
        <i/>
        <sz val="12"/>
        <color indexed="8"/>
        <rFont val="Calibri"/>
        <family val="2"/>
        <scheme val="minor"/>
      </rPr>
      <t xml:space="preserve"> Para los CGEM destinados al transporte multimodal, ver capítulo 6.7. </t>
    </r>
  </si>
  <si>
    <r>
      <rPr>
        <i/>
        <sz val="12"/>
        <rFont val="Calibri"/>
        <family val="2"/>
        <scheme val="minor"/>
      </rPr>
      <t>"Contentor para granel"</t>
    </r>
    <r>
      <rPr>
        <sz val="12"/>
        <rFont val="Calibri"/>
        <family val="2"/>
        <scheme val="minor"/>
      </rPr>
      <t>, um invólucro de retenção (incluindo um forro ou revestimento) destinado ao transporte de matérias sólidas que estejam directamente em contacto com o invólucro de retenção. O termo não compreende nem as embalagens, nem os grandes recipientes para granel (GRG), nem as grandes embalagens nem as cisternas. Os contentores para granel são:
– de carácter permanente e por conseguinte suficientemente resistentes para poderem ser utilizados repetidamente;
– especialmente concebidos para facilitar o transporte de mercadorias, sem ruptura de carga, por um ou vários meios de transporte;
– munidos de dispositivos que facilitam o manuseamento;
– com capacidade de pelo menos 1 m</t>
    </r>
    <r>
      <rPr>
        <vertAlign val="superscript"/>
        <sz val="12"/>
        <rFont val="Calibri"/>
        <family val="2"/>
        <scheme val="minor"/>
      </rPr>
      <t>3</t>
    </r>
    <r>
      <rPr>
        <sz val="12"/>
        <rFont val="Calibri"/>
        <family val="2"/>
        <scheme val="minor"/>
      </rPr>
      <t>.
Os contentores para granel podem ser, por exemplo, contentores, contentores para granel offshore, vagonetas, cubas para granel, caixas móveis, contentores tremonha, contentores com rodas, compartimentos de carga de veículos;</t>
    </r>
  </si>
  <si>
    <r>
      <t xml:space="preserve">"Bulk containers" </t>
    </r>
    <r>
      <rPr>
        <sz val="12"/>
        <color indexed="8"/>
        <rFont val="Calibri"/>
        <family val="2"/>
        <scheme val="minor"/>
      </rPr>
      <t xml:space="preserve">means containment systems (including any liner or coating) intended for the carriage of solid substances which are in direct contact with the containment system. Packagings, intermediate bulk containers (IBCs), large packagings and tanks are not included. Bulk containers are:
- of a permanent character and accordingly strong enough to be suitable for repeated use;
- specially designed to facilitate the carriage of goods by one or more modes of carriage without intermediate reloading;
- fitted with devices permitting its ready handling;     
- of a capacity of not less than 1.0 m3
Examples of bulk containers are containers, offshore bulk containers, skips, bulk bins, swap bodies, trough-shaped containers, roller containers, load compartments of vehicles;                                                                                                                                                                                                                                                                                               </t>
    </r>
  </si>
  <si>
    <r>
      <t>"Conteneur pour vrac"</t>
    </r>
    <r>
      <rPr>
        <sz val="12"/>
        <color indexed="8"/>
        <rFont val="Calibri"/>
        <family val="2"/>
        <scheme val="minor"/>
      </rPr>
      <t>, une enceinte de rétention (y compris toute doublure ou revêtement) destinée au transport de matières solides qui sont directement en contact avec l'enceinte de rétention. Le terme ne comprend pas les emballages, les grands récipients pour vrac (GRV), les grands emballages ni les citernes. Les conteneurs pour vrac sont:
- de caractère permanent et étant de ce fait suffisamment résistants pour permettre un usage répété;
- spécialement conçus pour faciliter le transport de marchandises sans rupture de charge par un ou plusieurs moyens de transport;  
- munis de dispositifs les rendant faciles à manutentionner;    
- d'une capacité d'au moins 1,0 m</t>
    </r>
    <r>
      <rPr>
        <vertAlign val="superscript"/>
        <sz val="12"/>
        <color indexed="8"/>
        <rFont val="Calibri"/>
        <family val="2"/>
        <scheme val="minor"/>
      </rPr>
      <t>3</t>
    </r>
    <r>
      <rPr>
        <sz val="12"/>
        <color indexed="8"/>
        <rFont val="Calibri"/>
        <family val="2"/>
        <scheme val="minor"/>
      </rPr>
      <t xml:space="preserve">.   
Les conteneurs pour vrac peuvent être, par exemple, des conteneurs, des conteneurs pour vrac offshore, des bennes, des bacs pour vrac, des caisses mobiles, des conteneurs trémie, des conteneurs à rouleaux, des compartiments de charge de véhicules;                                                                                                                                                                                        </t>
    </r>
  </si>
  <si>
    <r>
      <rPr>
        <i/>
        <sz val="12"/>
        <color indexed="8"/>
        <rFont val="Calibri"/>
        <family val="2"/>
        <scheme val="minor"/>
      </rPr>
      <t>"Contenedor para granel",</t>
    </r>
    <r>
      <rPr>
        <sz val="12"/>
        <color indexed="8"/>
        <rFont val="Calibri"/>
        <family val="2"/>
        <scheme val="minor"/>
      </rPr>
      <t xml:space="preserve"> un sistema de contención (incluido cualquier revestimiento o forro) destinado a transportar materias sólidas que están en contacto directo con dicho sistema de contención. El término no comprende los embalajes, los grandes recipientes para mercancías a granel (GRG (IBC)), los grandes embalajes ni las cisternas. Los contenedores para graneles son: 
- de carácter permanente y, por tanto, suficientemente resistentes para permitir su utilización reiterada; 
- especialmente concebidos para facilitar el transporte de mercancías, sin operaciones intermedias de carga y descarga, por uno o varios modos de transporte; 
- provistos con dispositivos que faciliten su manipulación;
- de capacidad no inferior a 1,0 metros cúbicos. 
Ejemplos de contenedores para graneles son los contenedores, los contenedores para granel desde instalaciones mar adentro (offshore), los volquetes, los depósitos para granel, las cajas móviles, los contenedores tolva, los contenedores con sistema de rodadura y los compartimentos de carga de vehículos;</t>
    </r>
  </si>
  <si>
    <t>"Contentor para granel coberto", significa um contentor para granel com teto aberto, com fundo rígido (incluindo fundos do tipo tremonha), paredes laterais e extremidades rígidas e uma cobertura não rígida;
NOTA: Esta definição só se aplica a contentores para granel que satisfaçam os requisitos do Capítulo 6.11.</t>
  </si>
  <si>
    <r>
      <t xml:space="preserve">"Sheeted bulk container" </t>
    </r>
    <r>
      <rPr>
        <sz val="12"/>
        <color indexed="8"/>
        <rFont val="Calibri"/>
        <family val="2"/>
        <scheme val="minor"/>
      </rPr>
      <t>means an open top bulk container with rigid bottom (including hoppertype bottom), side and end walls and a non-rigid covering;</t>
    </r>
  </si>
  <si>
    <r>
      <t>"Conteneur pour vrac bâché"</t>
    </r>
    <r>
      <rPr>
        <sz val="12"/>
        <color indexed="8"/>
        <rFont val="Calibri"/>
        <family val="2"/>
        <scheme val="minor"/>
      </rPr>
      <t>, un conteneur pour vrac à toit ouvert avec fond (y compris les fonds du type trémie) et parois latérales et d'extrémité rigides et couverture non rigide;</t>
    </r>
  </si>
  <si>
    <t>"Contenedor para granel cubierto", un contenedor para granel sin techo, con fondo rígido (incluidos los fondos del tipo tolva) y con paredes laterales y superiores e inferiores también rígidas y con una cubierta no rígida;</t>
  </si>
  <si>
    <t>"Contentor para granel fechado", um contentor granel totalmente fechado com um teto, paredes laterais, extremidades e fundo rígidos (incluindo fundos do tipo tremonha). O termo inclui contentores para granel com teto, paredes laterais ou extremidades que podem ser fechados durante o transporte. Os contentores para granel fechados podem ser equipados com aberturas que permitam a saída de gases e vapores por arejamento e impedir, sob condições normais de transporte, a libertação de conteúdos sólidos, bem como a penetração de chuva e salpicos de água;</t>
  </si>
  <si>
    <r>
      <t xml:space="preserve">"Closed bulk container" </t>
    </r>
    <r>
      <rPr>
        <sz val="12"/>
        <color indexed="8"/>
        <rFont val="Calibri"/>
        <family val="2"/>
        <scheme val="minor"/>
      </rPr>
      <t>means a totally closed bulk container having a rigid roof, sidewalls, end walls and floor (including hopper-type bottoms). The term includes bulk containers with an opening roof, side or end wall that can be closed during carriage. Closed bulk containers may be equipped with openings to allow for the exchange of vapours and gases with air and which prevent under normal conditions of carriage the release of solid contents as well as the penetration of rain and splash water;</t>
    </r>
  </si>
  <si>
    <r>
      <t>"Conteneur pour vrac fermé"</t>
    </r>
    <r>
      <rPr>
        <sz val="12"/>
        <color indexed="8"/>
        <rFont val="Calibri"/>
        <family val="2"/>
        <scheme val="minor"/>
      </rPr>
      <t>, un conteneur pour vrac entièrement fermé ayant un toit, des parois latérales, des parois d'extrémité et un plancher rigides (y compris les fonds du type trémie). Ce terme englobe des conteneurs pour vrac à toit, parois latérales ou d'extrémité ouvrants pouvant être fermés pendant le transport. Les conteneurs pour vrac fermés peuvent être équipés d'ouvertures permettant l'évacuation de vapeurs et de gaz par aération et de prévenir, dans les conditions normales de transport, la perte de matières solides et la pénétration d'eau de projection ou de pluie;</t>
    </r>
  </si>
  <si>
    <t>"Contenedor para granel cerrado", un contenedor para granel totalmente cerrado, con techo rígido y con paredes laterales y paredes superiores e inferiores también rígidas (incluidos los fondos del tipo tolva). Este término comprende los contenedores para granel cuyo techo y cuyas paredes laterales superiores o inferiores pueden cerrarse durante el transporte. Los contenedores para granel cerrado pueden estar equipados con orificios que permitan la evacuación de vapores y de gases por aireación e impidan, en condiciones normales de transporte, la pérdida de materias sólidas, así como la penetración de agua de lluvia y de salpicaduras;</t>
  </si>
  <si>
    <t>"Contentor para granel flexível", um contentor flexível com capacidade não superior a 15 m³ e que compreende os forros, bem como os dispositivos de manuseamento e os equipamentos de serviço que lhe são fixados;</t>
  </si>
  <si>
    <r>
      <t xml:space="preserve">"Flexible bulk container" </t>
    </r>
    <r>
      <rPr>
        <sz val="12"/>
        <color indexed="8"/>
        <rFont val="Calibri"/>
        <family val="2"/>
        <scheme val="minor"/>
      </rPr>
      <t>means a flexible container with a capacity not exceeding 15 m³ and includes liners and attached handling devices and service equipment;</t>
    </r>
  </si>
  <si>
    <r>
      <t>"Conteneur pour vrac souple"</t>
    </r>
    <r>
      <rPr>
        <sz val="12"/>
        <color indexed="8"/>
        <rFont val="Calibri"/>
        <family val="2"/>
        <scheme val="minor"/>
      </rPr>
      <t>, un conteneur souple d’une capacité ne dépassant pas 15 m³ et comprenant les doublures, ainsi que les dispositifs de manutention et les équipements de services fixés à celui-ci;</t>
    </r>
  </si>
  <si>
    <t>"Contenedor para granel flexible", un contenedor flexible de una capacidad no superior a 15 m³, incluidos los revestimientos, así como los dispositivos de manipulación y equipos de servicio fijados a el.</t>
  </si>
  <si>
    <r>
      <rPr>
        <i/>
        <sz val="12"/>
        <color indexed="8"/>
        <rFont val="Calibri"/>
        <family val="2"/>
        <scheme val="minor"/>
      </rPr>
      <t>"Contentor para granel offshore"</t>
    </r>
    <r>
      <rPr>
        <sz val="12"/>
        <color indexed="8"/>
        <rFont val="Calibri"/>
        <family val="2"/>
        <scheme val="minor"/>
      </rPr>
      <t>, um contentor para granel especialmente concebido para servir de maneira repetida para o transporte com proveniência ou destino em instalações offshore ou entre essas instalações. Deve ser concebido e construído segundo as regras relativas a aprovação de contentores offshore manuseados no alto mar enunciadas no documento MSC/Circ.860 publicado pela Organização Marítima Internacional (OMI);</t>
    </r>
  </si>
  <si>
    <r>
      <t>"Offshore bulk container"</t>
    </r>
    <r>
      <rPr>
        <sz val="12"/>
        <color indexed="8"/>
        <rFont val="Calibri"/>
        <family val="2"/>
        <scheme val="minor"/>
      </rPr>
      <t xml:space="preserve"> means a bulk container specially designed for repeated use for carriage to, from and between offshore facilities. An offshore bulk container is designed and constructed in accordance with the guidelines for the approval of offshore containers handled in open seas specified by the International Maritime Organization (IMO) in document MSC/Circ.860;</t>
    </r>
  </si>
  <si>
    <r>
      <t>"Conteneur pour vrac offshore"</t>
    </r>
    <r>
      <rPr>
        <sz val="12"/>
        <color indexed="8"/>
        <rFont val="Calibri"/>
        <family val="2"/>
        <scheme val="minor"/>
      </rPr>
      <t>, un conteneur pour vrac spécialement conçu pour servir de manière répétée en provenance ou à destination d'installations offshore ou entre de telles installations. Il doit être conçu et construit selon les règles relatives à l'agrément des conteneurs offshore manutentionnés en haute mer énoncées dans le document MSC/Circ.860 publié par l'Organisation Maritime Internationale (OMI);</t>
    </r>
  </si>
  <si>
    <r>
      <rPr>
        <i/>
        <sz val="12"/>
        <color indexed="8"/>
        <rFont val="Calibri"/>
        <family val="2"/>
        <scheme val="minor"/>
      </rPr>
      <t>"Contenedor para granel para instalaciones mar adentro (offshore)"</t>
    </r>
    <r>
      <rPr>
        <sz val="12"/>
        <color indexed="8"/>
        <rFont val="Calibri"/>
        <family val="2"/>
        <scheme val="minor"/>
      </rPr>
      <t>, un contenedor para granel especialmente disenado para ser usado repetidamente en el transporte de mercancías peligrosas desde instalaciones ubicadas frente a la costa (offshore) o entre ellas. Habrá de estar disenado y construido de conformidad con las pautas para la aprobación de ese tipo de contenedores especificadas por la Organización Marítima Internacional (IMO) en la circular MSC/Circ. 860;</t>
    </r>
  </si>
  <si>
    <r>
      <rPr>
        <i/>
        <sz val="12"/>
        <color indexed="8"/>
        <rFont val="Calibri"/>
        <family val="2"/>
        <scheme val="minor"/>
      </rPr>
      <t>"Contentor-cisterna"</t>
    </r>
    <r>
      <rPr>
        <sz val="12"/>
        <color indexed="8"/>
        <rFont val="Calibri"/>
        <family val="2"/>
        <scheme val="minor"/>
      </rPr>
      <t xml:space="preserve">, um equipamento de transporte que satisfaz a definição de contentor e compreende um reservatório e equipamentos, incluindo os equipamentos que permitem as movimentações do contentor-cisterna sem modificação importante da posição de equilíbrio, utilizado para o transporte de matérias gasosas, líquidas, pulverulentas ou granulares e com capacidade superior a 0,45 m3 (450 litros), quando destinado ao transporte de gases conforme definidos no 2.2.2.1.1;
</t>
    </r>
    <r>
      <rPr>
        <b/>
        <i/>
        <sz val="12"/>
        <color indexed="8"/>
        <rFont val="Calibri"/>
        <family val="2"/>
        <scheme val="minor"/>
      </rPr>
      <t>NOTA:</t>
    </r>
    <r>
      <rPr>
        <i/>
        <sz val="12"/>
        <color indexed="8"/>
        <rFont val="Calibri"/>
        <family val="2"/>
        <scheme val="minor"/>
      </rPr>
      <t xml:space="preserve"> Os grandes recipientes para granel (GRG) que satisfazem as disposições do Capítulo 6.5 não são considerados como contentores-cisternas.</t>
    </r>
    <r>
      <rPr>
        <sz val="12"/>
        <color indexed="8"/>
        <rFont val="Calibri"/>
        <family val="2"/>
        <scheme val="minor"/>
      </rPr>
      <t xml:space="preserve">
</t>
    </r>
  </si>
  <si>
    <r>
      <t xml:space="preserve">"Tank-container" </t>
    </r>
    <r>
      <rPr>
        <sz val="12"/>
        <color indexed="8"/>
        <rFont val="Calibri"/>
        <family val="2"/>
        <scheme val="minor"/>
      </rPr>
      <t>means an article of transport equipment meeting the definition of a container, and comprising a shell and items of equipment, including the equipment to facilitate movement of the tank-container without significant change of attitude, used for the carriage of gases, liquid, powdery or granular substances and, when used for the carriage of gases as defined in 2.2.2.1.1, having a capacity of more than 0.45 m3 (450 litres);
NOTE: IBCs which meet the requirements of Chapter 6.5 are not considered to be tank-containers.</t>
    </r>
  </si>
  <si>
    <r>
      <t>"Conteneur-citerne"</t>
    </r>
    <r>
      <rPr>
        <sz val="12"/>
        <color indexed="8"/>
        <rFont val="Calibri"/>
        <family val="2"/>
        <scheme val="minor"/>
      </rPr>
      <t>, un engin de transport répondant à la définition du conteneur et comprenant un réservoir et des équipements, y compris les équipements permettant les déplacements du conteneur-citerne sans changement notable d'assiette, utilisé pour le transport de matières gazeuses, liquides, pulvérulentes ou granulaires et ayant une capacité supérieure à 0,45 m</t>
    </r>
    <r>
      <rPr>
        <vertAlign val="superscript"/>
        <sz val="12"/>
        <color indexed="8"/>
        <rFont val="Calibri"/>
        <family val="2"/>
        <scheme val="minor"/>
      </rPr>
      <t>3</t>
    </r>
    <r>
      <rPr>
        <sz val="12"/>
        <color indexed="8"/>
        <rFont val="Calibri"/>
        <family val="2"/>
        <scheme val="minor"/>
      </rPr>
      <t xml:space="preserve"> (450 litres), lorsqu'il est destiné au transport de gaz tels qu’ils sont définis au 2.2.2.1.1; 
</t>
    </r>
    <r>
      <rPr>
        <b/>
        <i/>
        <sz val="12"/>
        <color indexed="8"/>
        <rFont val="Calibri"/>
        <family val="2"/>
        <scheme val="minor"/>
      </rPr>
      <t>NOTA</t>
    </r>
    <r>
      <rPr>
        <i/>
        <sz val="12"/>
        <color indexed="8"/>
        <rFont val="Calibri"/>
        <family val="2"/>
        <scheme val="minor"/>
      </rPr>
      <t>: Les grands récipients pour vrac (GRV) qui satisfont aux dispositions du chapitre 6.5 ne sont pas considérés comme des conteneurs-citernes.</t>
    </r>
  </si>
  <si>
    <r>
      <rPr>
        <i/>
        <sz val="12"/>
        <color indexed="8"/>
        <rFont val="Calibri"/>
        <family val="2"/>
        <scheme val="minor"/>
      </rPr>
      <t>"Contenedor cisterna",</t>
    </r>
    <r>
      <rPr>
        <sz val="12"/>
        <color indexed="8"/>
        <rFont val="Calibri"/>
        <family val="2"/>
        <scheme val="minor"/>
      </rPr>
      <t xml:space="preserve"> un elemento de transporte que responde a la definición de contenedor y que comprende un depósito y sus equipos, incluidos los equipos que permiten los desplazamientos del contenedor cisterna sin cambio notable de asiento, utilizado para el transporte de materias gaseosas, líquidas, pulverulentas o granulares y con una capacidad,  superior a 0,45 m3 (450 litros), cuando se utiliza para el transporte de gases según se definen en 2.2.2.1.1; 
</t>
    </r>
    <r>
      <rPr>
        <b/>
        <i/>
        <sz val="12"/>
        <color indexed="8"/>
        <rFont val="Calibri"/>
        <family val="2"/>
        <scheme val="minor"/>
      </rPr>
      <t>NOTA:</t>
    </r>
    <r>
      <rPr>
        <i/>
        <sz val="12"/>
        <color indexed="8"/>
        <rFont val="Calibri"/>
        <family val="2"/>
        <scheme val="minor"/>
      </rPr>
      <t xml:space="preserve"> Los grandes recipientes para mercancía a granel (GRG (IBC)) que satisfacen las disposiciones del capítulo 6.5 no se consideran como contenedores cisterna. </t>
    </r>
  </si>
  <si>
    <r>
      <rPr>
        <i/>
        <sz val="12"/>
        <color indexed="8"/>
        <rFont val="Calibri"/>
        <family val="2"/>
        <scheme val="minor"/>
      </rPr>
      <t>"Conteúdo radioactivo"</t>
    </r>
    <r>
      <rPr>
        <sz val="12"/>
        <color indexed="8"/>
        <rFont val="Calibri"/>
        <family val="2"/>
        <scheme val="minor"/>
      </rPr>
      <t>, para o transporte das matérias da classe 7, as matérias radioactivas assim como qualquer sólido, líquido ou gás contaminado ou activado que se encontre no interior da embalagem;</t>
    </r>
  </si>
  <si>
    <r>
      <t>"Radioactive contents"</t>
    </r>
    <r>
      <rPr>
        <sz val="12"/>
        <color indexed="8"/>
        <rFont val="Calibri"/>
        <family val="2"/>
        <scheme val="minor"/>
      </rPr>
      <t>, for the carriage of Class 7 material, mean the radioactive material together with any contaminated or activated solids, liquids, and gases within the packaging;</t>
    </r>
  </si>
  <si>
    <r>
      <t>"Contenu radioactif"</t>
    </r>
    <r>
      <rPr>
        <sz val="12"/>
        <color indexed="8"/>
        <rFont val="Calibri"/>
        <family val="2"/>
        <scheme val="minor"/>
      </rPr>
      <t>, pour le transport des matières de la classe 7, les matières radioactives ainsi que tout solide, liquide ou gaz contaminé ou activé se trouvant à l'intérieur de l'emballage;</t>
    </r>
  </si>
  <si>
    <r>
      <rPr>
        <i/>
        <sz val="12"/>
        <color indexed="8"/>
        <rFont val="Calibri"/>
        <family val="2"/>
        <scheme val="minor"/>
      </rPr>
      <t>"Contenidos radiactivos"</t>
    </r>
    <r>
      <rPr>
        <sz val="12"/>
        <color indexed="8"/>
        <rFont val="Calibri"/>
        <family val="2"/>
        <scheme val="minor"/>
      </rPr>
      <t xml:space="preserve">, para el transporte de materias de la clase 7, se refiere al material radiactivo junto con cualquier sólido, líquido o gas que esté contaminado o activado dentro del embalaje; </t>
    </r>
  </si>
  <si>
    <r>
      <rPr>
        <i/>
        <sz val="12"/>
        <color indexed="8"/>
        <rFont val="Calibri"/>
        <family val="2"/>
        <scheme val="minor"/>
      </rPr>
      <t>"Corpo"</t>
    </r>
    <r>
      <rPr>
        <sz val="12"/>
        <color indexed="8"/>
        <rFont val="Calibri"/>
        <family val="2"/>
        <scheme val="minor"/>
      </rPr>
      <t xml:space="preserve"> (para todas as categorias de GRG excepto os GRG compósitos), o recipiente propriamente dito, incluindo os orifícios e os seus fechos, e excluindo o equipamento de serviço;</t>
    </r>
  </si>
  <si>
    <r>
      <t>"Body"</t>
    </r>
    <r>
      <rPr>
        <sz val="12"/>
        <color indexed="8"/>
        <rFont val="Calibri"/>
        <family val="2"/>
        <scheme val="minor"/>
      </rPr>
      <t xml:space="preserve"> (for all categories of IBC other than composite IBCs) means the receptacle proper, including openings and closures, but does not include service equipment.</t>
    </r>
  </si>
  <si>
    <r>
      <t>"Corps"</t>
    </r>
    <r>
      <rPr>
        <sz val="12"/>
        <color indexed="8"/>
        <rFont val="Calibri"/>
        <family val="2"/>
        <scheme val="minor"/>
      </rPr>
      <t xml:space="preserve"> (pour toutes les catégories de GRV autres que les GRV composites), le récipient proprement dit, y compris les orifices et leurs fermetures, à l'exclusion de l'équipement de service;</t>
    </r>
  </si>
  <si>
    <r>
      <rPr>
        <i/>
        <sz val="12"/>
        <color indexed="8"/>
        <rFont val="Calibri"/>
        <family val="2"/>
        <scheme val="minor"/>
      </rPr>
      <t>"Cuerpo"</t>
    </r>
    <r>
      <rPr>
        <sz val="12"/>
        <color indexed="8"/>
        <rFont val="Calibri"/>
        <family val="2"/>
        <scheme val="minor"/>
      </rPr>
      <t xml:space="preserve"> (para todas las categorías de GRG (IBC) distintas de los GRG (IBC) compuestos), el recipiente propiamente dicho, comprendidos los orificios y sus cierres, excluyendo el equipo de servicio; </t>
    </r>
  </si>
  <si>
    <r>
      <rPr>
        <i/>
        <sz val="12"/>
        <color indexed="8"/>
        <rFont val="Calibri"/>
        <family val="2"/>
        <scheme val="minor"/>
      </rPr>
      <t>"CSC"</t>
    </r>
    <r>
      <rPr>
        <sz val="12"/>
        <color indexed="8"/>
        <rFont val="Calibri"/>
        <family val="2"/>
        <scheme val="minor"/>
      </rPr>
      <t>, a Convenção Internacional sobre a Segurança dos Contentores (Genebra, 1972), conforme emendada e publicada pela Organização Marítima Internacional (OMI), em Londres;</t>
    </r>
  </si>
  <si>
    <r>
      <t>"CSC"</t>
    </r>
    <r>
      <rPr>
        <sz val="12"/>
        <color indexed="8"/>
        <rFont val="Calibri"/>
        <family val="2"/>
        <scheme val="minor"/>
      </rPr>
      <t xml:space="preserve"> means the International Convention for Safe Containers (Geneva, 1972) as amended and published by the International Maritime Organization (IMO), London;</t>
    </r>
  </si>
  <si>
    <r>
      <t>"CSC"</t>
    </r>
    <r>
      <rPr>
        <sz val="12"/>
        <color indexed="8"/>
        <rFont val="Calibri"/>
        <family val="2"/>
        <scheme val="minor"/>
      </rPr>
      <t>, la Convention internationale sur la sécurité des conteneurs (Genève, 1972) telle qu'amendée et publiée par l'Organisation Maritime Internationale (OMI), à Londres;</t>
    </r>
  </si>
  <si>
    <r>
      <rPr>
        <i/>
        <sz val="12"/>
        <color indexed="8"/>
        <rFont val="Calibri"/>
        <family val="2"/>
        <scheme val="minor"/>
      </rPr>
      <t>"CSC"</t>
    </r>
    <r>
      <rPr>
        <sz val="12"/>
        <color indexed="8"/>
        <rFont val="Calibri"/>
        <family val="2"/>
        <scheme val="minor"/>
      </rPr>
      <t>, Convenio internacional sobre la seguridad de los contenedores (Ginebra, 1972) enmendado y publicado por la Organización marítima internacional (IMO), en Londres;</t>
    </r>
  </si>
  <si>
    <t>Sv/h</t>
  </si>
  <si>
    <r>
      <t>"Débito (ou taxa) de dose"</t>
    </r>
    <r>
      <rPr>
        <sz val="12"/>
        <color indexed="8"/>
        <rFont val="Calibri"/>
        <family val="2"/>
        <scheme val="minor"/>
      </rPr>
      <t>, o equivalente de dose ambiente ou equivalente de dose direcional, conforme adequado, por unidade de tempo, medido no ponto de interesse.</t>
    </r>
  </si>
  <si>
    <r>
      <t>"Dose rate"</t>
    </r>
    <r>
      <rPr>
        <sz val="12"/>
        <color indexed="8"/>
        <rFont val="Calibri"/>
        <family val="2"/>
        <scheme val="minor"/>
      </rPr>
      <t xml:space="preserve"> means the ambient dose equivalent or the directional dose equivalent, as appropriate, per unit time, measured at the point of interest;</t>
    </r>
  </si>
  <si>
    <r>
      <t>"Débit de dose"</t>
    </r>
    <r>
      <rPr>
        <sz val="12"/>
        <color indexed="8"/>
        <rFont val="Calibri"/>
        <family val="2"/>
        <scheme val="minor"/>
      </rPr>
      <t>, l’équivalent de dose ambiant ou l’équivalent de dose directionnel, suivant le cas, par unité de temps, mesuré au point d’intérêt ;</t>
    </r>
  </si>
  <si>
    <r>
      <rPr>
        <i/>
        <sz val="12"/>
        <color indexed="8"/>
        <rFont val="Calibri"/>
        <family val="2"/>
        <scheme val="minor"/>
      </rPr>
      <t>"Tasa de dosis"</t>
    </r>
    <r>
      <rPr>
        <sz val="12"/>
        <color indexed="8"/>
        <rFont val="Calibri"/>
        <family val="2"/>
        <scheme val="minor"/>
      </rPr>
      <t>, la dosis ambiental equivalente o la dosis direccional equivalente, según proceda, por unidad de tiempo, medida en el punto de interés;</t>
    </r>
  </si>
  <si>
    <r>
      <rPr>
        <i/>
        <sz val="12"/>
        <color indexed="8"/>
        <rFont val="Calibri"/>
        <family val="2"/>
        <scheme val="minor"/>
      </rPr>
      <t>"Descarregador"</t>
    </r>
    <r>
      <rPr>
        <sz val="12"/>
        <color indexed="8"/>
        <rFont val="Calibri"/>
        <family val="2"/>
        <scheme val="minor"/>
      </rPr>
      <t>, a empresa que:
a) retira um contentor, um contentor para granel, um CGEM, um contentor-cisterna ou uma cisterna móvel de um veículo; ou
b) descarrega mercadorias perigosas embaladas, pequenos contentores ou cisternas móveis de um veículo ou de um contentor; ou
c) descarrega mercadorias perigosas de uma cisterna (veículo-cisterna, cisterna desmontável, cisterna móvel ou contentor-cisterna) ou de um veículo-bateria, de um MEMU ou de um CGEM, ou de um veículo, de um grande contentor ou de um pequeno contentor para transporte a granel ou de um contentor para granel;</t>
    </r>
  </si>
  <si>
    <r>
      <t xml:space="preserve">"Unloader" </t>
    </r>
    <r>
      <rPr>
        <sz val="12"/>
        <color indexed="8"/>
        <rFont val="Calibri"/>
        <family val="2"/>
        <scheme val="minor"/>
      </rPr>
      <t>means any enterprise which:
(a) Removes a container, bulk-container, MEGC, tank-container or portable tank from a vehicle; or
(b) Unloads packaged dangerous goods, small containers or portable tanks out of or from a vehicle or a container; or
(c) Discharges dangerous goods from a tank (tank-vehicle, demountable tank, portable tank or tank-container) or from a battery-vehicle, MEMU or MEGC or from a vehicle, large container or small container for carriage in bulk or a bulk-container</t>
    </r>
  </si>
  <si>
    <r>
      <rPr>
        <i/>
        <sz val="12"/>
        <color indexed="8"/>
        <rFont val="Calibri"/>
        <family val="2"/>
        <scheme val="minor"/>
      </rPr>
      <t>"Déchargeur"</t>
    </r>
    <r>
      <rPr>
        <sz val="12"/>
        <color indexed="8"/>
        <rFont val="Calibri"/>
        <family val="2"/>
        <scheme val="minor"/>
      </rPr>
      <t xml:space="preserve">, l’entreprise qui :
a) enlève un conteneur, un conteneur pour vrac, un CGEM, un conteneur-citerne ou une citerne mobile d’un véhicule ; ou
b) décharge des marchandises dangereuses emballées, des petits conteneurs ou des citernes mobiles d’un véhicule ou d’un conteneur ; ou
c) vidange des marchandises dangereuses d’une citerne (véhicule-citerne, citerne démontable, citerne mobile ou conteneur-citerne) ou d’un véhicule-batterie, d’une MEMU ou d’un CGEM ou d’un véhicule, d’un grand conteneur ou d’un petit conteneur pour le transport en vrac ou d’un conteneur pour vrac ;
</t>
    </r>
  </si>
  <si>
    <r>
      <rPr>
        <i/>
        <sz val="12"/>
        <color indexed="8"/>
        <rFont val="Calibri"/>
        <family val="2"/>
        <scheme val="minor"/>
      </rPr>
      <t>"Descargador"</t>
    </r>
    <r>
      <rPr>
        <sz val="12"/>
        <color indexed="8"/>
        <rFont val="Calibri"/>
        <family val="2"/>
        <scheme val="minor"/>
      </rPr>
      <t>, toda empresa que:
a) retira un contenedor, un contenedor para granel, un CGEM, un contenedor cisterna o una cisterna portátil de un vehículo; o
b) descarga las mercancías peligrosas embaladas, los pequeños contenedores o las cisternas portátiles de un vehículo o de un contenedor; o
c) descarga las mercancías peligrosas de una cisterna (vehículo cisterna, cisterna desmontable, cisterna portátil o contenedor cisterna) o de un vehículo batería, de una MEMU o de un CGEM o de un vehículo, de un gran contenedor o de un pequeño contenedor para el transporte a granel o de un contenedor para granel;</t>
    </r>
  </si>
  <si>
    <r>
      <rPr>
        <i/>
        <sz val="12"/>
        <color indexed="8"/>
        <rFont val="Calibri"/>
        <family val="2"/>
        <scheme val="minor"/>
      </rPr>
      <t>"Descarregamento"</t>
    </r>
    <r>
      <rPr>
        <sz val="12"/>
        <color indexed="8"/>
        <rFont val="Calibri"/>
        <family val="2"/>
        <scheme val="minor"/>
      </rPr>
      <t>, todas as ações executadas pelo descarregador em conformidade com a definição de descarregador;</t>
    </r>
  </si>
  <si>
    <r>
      <t xml:space="preserve">"Unloading" </t>
    </r>
    <r>
      <rPr>
        <sz val="12"/>
        <color indexed="8"/>
        <rFont val="Calibri"/>
        <family val="2"/>
        <scheme val="minor"/>
      </rPr>
      <t>means all actions carried out by the unloader, in accordance with the definition of unloader;</t>
    </r>
  </si>
  <si>
    <r>
      <t>"Déchargement"</t>
    </r>
    <r>
      <rPr>
        <sz val="12"/>
        <color indexed="8"/>
        <rFont val="Calibri"/>
        <family val="2"/>
        <scheme val="minor"/>
      </rPr>
      <t>, toutes les actions effectuées par le déchargeur conformément à la définition de déchargeur ;</t>
    </r>
  </si>
  <si>
    <r>
      <rPr>
        <i/>
        <sz val="12"/>
        <color indexed="8"/>
        <rFont val="Calibri"/>
        <family val="2"/>
        <scheme val="minor"/>
      </rPr>
      <t>"Descarga"</t>
    </r>
    <r>
      <rPr>
        <sz val="12"/>
        <color indexed="8"/>
        <rFont val="Calibri"/>
        <family val="2"/>
        <scheme val="minor"/>
      </rPr>
      <t>, todas las acciones efectuadas por el descargador conforme a la definición de descargador;</t>
    </r>
  </si>
  <si>
    <r>
      <rPr>
        <i/>
        <sz val="12"/>
        <color indexed="8"/>
        <rFont val="Calibri"/>
        <family val="2"/>
        <scheme val="minor"/>
      </rPr>
      <t xml:space="preserve">"Destinatário", </t>
    </r>
    <r>
      <rPr>
        <sz val="12"/>
        <color indexed="8"/>
        <rFont val="Calibri"/>
        <family val="2"/>
        <scheme val="minor"/>
      </rPr>
      <t>o destinatário segundo o contrato de transporte. Se o destinatário designa um terceiro em conformidade com as disposições aplicáveis ao contrato de transporte, este ultimo e considerado como o destinatário no sentido do ADR. Se o transporte se efectua sem contrato de transporte, a empresa que recebe as mercadorias perigosas à chegada deve ser considerada como o destinatário;</t>
    </r>
  </si>
  <si>
    <r>
      <t>"Consignee"</t>
    </r>
    <r>
      <rPr>
        <sz val="12"/>
        <color indexed="8"/>
        <rFont val="Calibri"/>
        <family val="2"/>
        <scheme val="minor"/>
      </rPr>
      <t xml:space="preserve"> means the consignee according to the contract for carriage. If the consignee designates a third party in accordance with the provisions applicable to the contract for carriage, this person shall be deemed to be the consignee within the meaning of ADR. If the transport operation takes place without a contract for carriage, the enterprise which takes charge of the dangerous goods on arrival shall be deemed to be the consignee;</t>
    </r>
  </si>
  <si>
    <r>
      <t>"Destinataire"</t>
    </r>
    <r>
      <rPr>
        <sz val="12"/>
        <color indexed="8"/>
        <rFont val="Calibri"/>
        <family val="2"/>
        <scheme val="minor"/>
      </rPr>
      <t>, le destinataire selon le contrat de transport. Si le destinataire désigne un tiers conformément aux dispositions applicables au contrat de transport, ce dernier est considéré comme le destinataire au sens de l'ADR. Si le transport s'effectue sans contrat de transport, l'entreprise qui prend en charge les marchandises dangereuses à l'arrivée doit être considérée comme le destinataire;</t>
    </r>
  </si>
  <si>
    <r>
      <rPr>
        <i/>
        <sz val="12"/>
        <color indexed="8"/>
        <rFont val="Calibri"/>
        <family val="2"/>
        <scheme val="minor"/>
      </rPr>
      <t>"Destinatario"</t>
    </r>
    <r>
      <rPr>
        <sz val="12"/>
        <color indexed="8"/>
        <rFont val="Calibri"/>
        <family val="2"/>
        <scheme val="minor"/>
      </rPr>
      <t xml:space="preserve">, el destinatario según el contrato de transporte. Si el destinatario designa a un tercero según las disposiciones aplicables al contrato de transporte, éste último está considerado como el destinatario en el sentido del ADR. Si el transporte se efectúa sin contrato de transporte, la empresa que se hace cargo de las mercancías peligrosas a la llegada debe ser considerada como el destinatario; </t>
    </r>
  </si>
  <si>
    <t>ADR1.2.1</t>
  </si>
  <si>
    <r>
      <rPr>
        <i/>
        <sz val="12"/>
        <color indexed="8"/>
        <rFont val="Calibri"/>
        <family val="2"/>
        <scheme val="minor"/>
      </rPr>
      <t>"Detetor de radiação de neutrões"</t>
    </r>
    <r>
      <rPr>
        <sz val="12"/>
        <color indexed="8"/>
        <rFont val="Calibri"/>
        <family val="2"/>
        <scheme val="minor"/>
      </rPr>
      <t>, um dispositivo que deteta a radiação de neutrões. Num tal dispositivo, um gás pode ser contido num tubo transdutor de eletrões hermeticamente selado que converte a radiação de neutrões num sinal elétrico mensurável;</t>
    </r>
  </si>
  <si>
    <r>
      <t xml:space="preserve">"Neutron radiation detector" </t>
    </r>
    <r>
      <rPr>
        <sz val="12"/>
        <color indexed="8"/>
        <rFont val="Calibri"/>
        <family val="2"/>
        <scheme val="minor"/>
      </rPr>
      <t>means a device that detects neutron radiation. In such a device, a gas may be contained in a hermetically sealed electron tube transducer that converts neutron radiation into a measureable electric signal;</t>
    </r>
  </si>
  <si>
    <r>
      <t>"Détecteur de rayonnement neutronique"</t>
    </r>
    <r>
      <rPr>
        <sz val="12"/>
        <color indexed="8"/>
        <rFont val="Calibri"/>
        <family val="2"/>
        <scheme val="minor"/>
      </rPr>
      <t>, un dispositif de détection de rayonnement neutronique. Dans un tel dispositif, un gaz peut être contenu dans un tube électronique de transducteur hermétiquement scellé qui convertit le rayonnement neutronique en un signal électrique mesurable;</t>
    </r>
  </si>
  <si>
    <r>
      <rPr>
        <i/>
        <sz val="12"/>
        <color indexed="8"/>
        <rFont val="Calibri"/>
        <family val="2"/>
        <scheme val="minor"/>
      </rPr>
      <t>"Detector de radiación de neutrones"</t>
    </r>
    <r>
      <rPr>
        <sz val="12"/>
        <color indexed="8"/>
        <rFont val="Calibri"/>
        <family val="2"/>
        <scheme val="minor"/>
      </rPr>
      <t>, un dispositivo que detecta la radiación de neutrones. En un dispositivo de este tipo, un gas puede estar contenido en un tubo transductor de electrones sellado herméticamente que convierte la radiación de neutrones en una señal eléctrica medible;</t>
    </r>
  </si>
  <si>
    <t>"Diâmetro", (para o reservatório de cisternas), o diâmetro interno do reservatório;</t>
  </si>
  <si>
    <r>
      <t>"Diameter (for shells of tanks)"</t>
    </r>
    <r>
      <rPr>
        <sz val="12"/>
        <color indexed="8"/>
        <rFont val="Calibri"/>
        <family val="2"/>
        <scheme val="minor"/>
      </rPr>
      <t xml:space="preserve"> means the internal diameter of the shell;</t>
    </r>
  </si>
  <si>
    <r>
      <t>"Diamètre"</t>
    </r>
    <r>
      <rPr>
        <sz val="12"/>
        <color indexed="8"/>
        <rFont val="Calibri"/>
        <family val="2"/>
        <scheme val="minor"/>
      </rPr>
      <t>, (pour les réservoirs de citernes), le diamètre intérieur du réservoir ;</t>
    </r>
  </si>
  <si>
    <r>
      <rPr>
        <i/>
        <sz val="12"/>
        <color indexed="8"/>
        <rFont val="Calibri"/>
        <family val="2"/>
        <scheme val="minor"/>
      </rPr>
      <t>"Diámetro"</t>
    </r>
    <r>
      <rPr>
        <sz val="12"/>
        <color indexed="8"/>
        <rFont val="Calibri"/>
        <family val="2"/>
        <scheme val="minor"/>
      </rPr>
      <t>, (para depósitos de cisternas), el diámetro interno del depósito".</t>
    </r>
  </si>
  <si>
    <r>
      <rPr>
        <i/>
        <sz val="12"/>
        <color indexed="8"/>
        <rFont val="Calibri"/>
        <family val="2"/>
        <scheme val="minor"/>
      </rPr>
      <t xml:space="preserve">"Directiva CE", </t>
    </r>
    <r>
      <rPr>
        <sz val="12"/>
        <color indexed="8"/>
        <rFont val="Calibri"/>
        <family val="2"/>
        <scheme val="minor"/>
      </rPr>
      <t>disposições decididas pelas instituições competentes da Comunidade Europeia e que vinculam os Estados Membros destinatários quanto aos resultados a atingir, deixando as instancias nacionais a competência quanto a forma e aos meios;</t>
    </r>
  </si>
  <si>
    <r>
      <t>"EC Directive"</t>
    </r>
    <r>
      <rPr>
        <sz val="12"/>
        <color indexed="8"/>
        <rFont val="Calibri"/>
        <family val="2"/>
        <scheme val="minor"/>
      </rPr>
      <t xml:space="preserve"> means provisions decided by the competent institutions of the European Community and which are binding, as to the result to be achieved, upon each Member State to which it is addressed, but shall leave to the national authorities the choice of form and methods;</t>
    </r>
  </si>
  <si>
    <r>
      <t>"Directive CE"</t>
    </r>
    <r>
      <rPr>
        <sz val="12"/>
        <color indexed="8"/>
        <rFont val="Calibri"/>
        <family val="2"/>
        <scheme val="minor"/>
      </rPr>
      <t>, des dispositions décidées par les institutions compétentes de la Communauté européenne et qui lient tout État membre destinataire quant aux résultats à atteindre, tout en laissant aux instances nationales la compétence quant à la forme et aux moyens;</t>
    </r>
  </si>
  <si>
    <r>
      <rPr>
        <i/>
        <sz val="12"/>
        <color indexed="8"/>
        <rFont val="Calibri"/>
        <family val="2"/>
        <scheme val="minor"/>
      </rPr>
      <t>"Directiva CE"</t>
    </r>
    <r>
      <rPr>
        <sz val="12"/>
        <color indexed="8"/>
        <rFont val="Calibri"/>
        <family val="2"/>
        <scheme val="minor"/>
      </rPr>
      <t>, disposiciones decididas por las instituciones competentes de la Comunidad Europea y que afectan a todo Estado miembro destinatario en cuanto a los resultados a alcanzar, dejando a las instancias nacionales la competencia en cuanto a la forma y a los medios;</t>
    </r>
  </si>
  <si>
    <r>
      <rPr>
        <i/>
        <sz val="12"/>
        <color indexed="8"/>
        <rFont val="Calibri"/>
        <family val="2"/>
        <scheme val="minor"/>
      </rPr>
      <t xml:space="preserve">"Dispositivo de armazenagem a hidreto metálico", </t>
    </r>
    <r>
      <rPr>
        <sz val="12"/>
        <color indexed="8"/>
        <rFont val="Calibri"/>
        <family val="2"/>
        <scheme val="minor"/>
      </rPr>
      <t>um dispositivo de armazenagem de hidrogénio, único, completo, que compreende um invólucro de recipiente sob pressão, um hidreto metálico, um dispositivo de descompressão, uma válvula de fecho, um equipamento de serviço e componentes internos utilizado apenas para o transporte de hidrogénio;</t>
    </r>
  </si>
  <si>
    <r>
      <t xml:space="preserve">"Metal hydride storage system" </t>
    </r>
    <r>
      <rPr>
        <sz val="12"/>
        <color indexed="8"/>
        <rFont val="Calibri"/>
        <family val="2"/>
        <scheme val="minor"/>
      </rPr>
      <t>means a single complete hydrogen storage system, including a pressure receptacle shell, metal hydride, pressure relief device, shut-off valve, service equipment and internal components used for the carriage of hydrogen only;</t>
    </r>
  </si>
  <si>
    <r>
      <t>"Dispositif de stockage à hydrure métallique"</t>
    </r>
    <r>
      <rPr>
        <sz val="12"/>
        <color indexed="8"/>
        <rFont val="Calibri"/>
        <family val="2"/>
        <scheme val="minor"/>
      </rPr>
      <t>, un dispositif de stockage de l'hydrogène, unique, complet, comprenant une enveloppe de récipient à pression, un hydrure métallique, un dispositif de décompression, un robinet d'arrêt, un équipement de service et des composants internes utilisé pour le transport de l'hydrogène uniquement ;</t>
    </r>
  </si>
  <si>
    <r>
      <rPr>
        <i/>
        <sz val="12"/>
        <color indexed="8"/>
        <rFont val="Calibri"/>
        <family val="2"/>
        <scheme val="minor"/>
      </rPr>
      <t>"Dispositivo de almacenamiento de hidruro metálico"</t>
    </r>
    <r>
      <rPr>
        <sz val="12"/>
        <color indexed="8"/>
        <rFont val="Calibri"/>
        <family val="2"/>
        <scheme val="minor"/>
      </rPr>
      <t>, un dispositivo unitario y completo para almacenamiento de hidrógeno, incluyendo la envolvente de un recipiente a presión, hidruro metálico, el dispositivo de descompresión, válvula de cierre, equipo de servicio y los componentes internos utilizados únicamente para el transporte de hidrógeno;</t>
    </r>
  </si>
  <si>
    <r>
      <rPr>
        <i/>
        <sz val="12"/>
        <color indexed="8"/>
        <rFont val="Calibri"/>
        <family val="2"/>
        <scheme val="minor"/>
      </rPr>
      <t>"Dispositivo de manuseamento"</t>
    </r>
    <r>
      <rPr>
        <sz val="12"/>
        <color indexed="8"/>
        <rFont val="Calibri"/>
        <family val="2"/>
        <scheme val="minor"/>
      </rPr>
      <t xml:space="preserve"> (para os GRG flexíveis), qualquer corrente, correia, argola ou estrutura fixada ao corpo do GRG ou constituindo o prolongamento do material em que aquele é fabricado;</t>
    </r>
  </si>
  <si>
    <r>
      <t>"Handling device"</t>
    </r>
    <r>
      <rPr>
        <sz val="12"/>
        <color indexed="8"/>
        <rFont val="Calibri"/>
        <family val="2"/>
        <scheme val="minor"/>
      </rPr>
      <t xml:space="preserve"> (for flexible IBCs) means any sling, loop, eye or frame attached to the body of the IBC or formed from the continuation of the IBC body material;</t>
    </r>
  </si>
  <si>
    <r>
      <t>"Dispositif de manutention"</t>
    </r>
    <r>
      <rPr>
        <sz val="12"/>
        <color indexed="8"/>
        <rFont val="Calibri"/>
        <family val="2"/>
        <scheme val="minor"/>
      </rPr>
      <t xml:space="preserve"> (pour les GRV souples), tout élingue, sangle, boucle ou cadre fixé au corps du GRV ou constituant la continuation du matériau avec lequel il est fabriqué;</t>
    </r>
  </si>
  <si>
    <r>
      <rPr>
        <i/>
        <sz val="12"/>
        <color indexed="8"/>
        <rFont val="Calibri"/>
        <family val="2"/>
        <scheme val="minor"/>
      </rPr>
      <t>"Dispositivo de manipulación"</t>
    </r>
    <r>
      <rPr>
        <sz val="12"/>
        <color indexed="8"/>
        <rFont val="Calibri"/>
        <family val="2"/>
        <scheme val="minor"/>
      </rPr>
      <t xml:space="preserve"> (para los GRG (IBC) flexibles), toda eslinga, abrazadera, bucle o cerco fijado al cuerpo del GRG (IBC) o que constituye la continuación del material con el cual ha sido fabricado; </t>
    </r>
  </si>
  <si>
    <r>
      <rPr>
        <i/>
        <sz val="12"/>
        <color indexed="8"/>
        <rFont val="Calibri"/>
        <family val="2"/>
        <scheme val="minor"/>
      </rPr>
      <t>"Dossiê da cisterna"</t>
    </r>
    <r>
      <rPr>
        <sz val="12"/>
        <color indexed="8"/>
        <rFont val="Calibri"/>
        <family val="2"/>
        <scheme val="minor"/>
      </rPr>
      <t>, um dossiê que contém todas as informações técnicas importantes respeitantes a uma cisterna, a um veiculo-bateria ou a um CGEM, tais como os certificados e relatórios mencionados nos 6.8.2.3, 6.8.2.4 e 6.8.3.4;</t>
    </r>
  </si>
  <si>
    <r>
      <t>"Tank record"</t>
    </r>
    <r>
      <rPr>
        <sz val="12"/>
        <color indexed="8"/>
        <rFont val="Calibri"/>
        <family val="2"/>
        <scheme val="minor"/>
      </rPr>
      <t xml:space="preserve"> means a file containing all the important technical information concerning a tank, a battery-vehicle or a MEGC, such as certificates referred to in 6.8.2.3, 6.8.2.4 and 6.8.3.4;</t>
    </r>
  </si>
  <si>
    <r>
      <t>"Dossier de citerne"</t>
    </r>
    <r>
      <rPr>
        <sz val="12"/>
        <color indexed="8"/>
        <rFont val="Calibri"/>
        <family val="2"/>
        <scheme val="minor"/>
      </rPr>
      <t>, un dossier qui contient toutes les informations techniques importantes concernant une citerne, un véhicule-batterie ou un CGEM, telles que les attestations et certificats mentionnés aux  6.8.2.3, 6.8.2.4 et 6.8.3.4;</t>
    </r>
  </si>
  <si>
    <r>
      <rPr>
        <i/>
        <sz val="12"/>
        <color indexed="8"/>
        <rFont val="Calibri"/>
        <family val="2"/>
        <scheme val="minor"/>
      </rPr>
      <t>"Dossier de la cisterna"</t>
    </r>
    <r>
      <rPr>
        <sz val="12"/>
        <color indexed="8"/>
        <rFont val="Calibri"/>
        <family val="2"/>
        <scheme val="minor"/>
      </rPr>
      <t>, un expediente que contiene todas las informaciones técnicas importantes relativas a la cisterna, vehículo batería o CGEM, tales como las actas y certificados mencionados en 6.8.2.3, 6.8.2.4 y 6.8.3.4;</t>
    </r>
  </si>
  <si>
    <r>
      <rPr>
        <i/>
        <sz val="12"/>
        <color indexed="8"/>
        <rFont val="Calibri"/>
        <family val="2"/>
        <scheme val="minor"/>
      </rPr>
      <t>"Duração de serviço</t>
    </r>
    <r>
      <rPr>
        <sz val="12"/>
        <color indexed="8"/>
        <rFont val="Calibri"/>
        <family val="2"/>
        <scheme val="minor"/>
      </rPr>
      <t>, (para as garrafas e os tubos de material compósito)", o número de anos autorizados para a manutenção em serviço da garrafa ou do tubo;</t>
    </r>
  </si>
  <si>
    <r>
      <t>"Service life</t>
    </r>
    <r>
      <rPr>
        <sz val="12"/>
        <color indexed="8"/>
        <rFont val="Calibri"/>
        <family val="2"/>
        <scheme val="minor"/>
      </rPr>
      <t>, for composite cylinders and tubes", means the number of years the cylinder or tube is permitted to be in service;</t>
    </r>
  </si>
  <si>
    <r>
      <t>"Durée de service</t>
    </r>
    <r>
      <rPr>
        <sz val="12"/>
        <color indexed="8"/>
        <rFont val="Calibri"/>
        <family val="2"/>
        <scheme val="minor"/>
      </rPr>
      <t>, pour les bouteilles et les tubes composites", le nombre d’années autorisées pour le maintien en service de la bouteille ou du tube;</t>
    </r>
  </si>
  <si>
    <r>
      <rPr>
        <i/>
        <sz val="12"/>
        <color indexed="8"/>
        <rFont val="Calibri"/>
        <family val="2"/>
        <scheme val="minor"/>
      </rPr>
      <t>"Duración de servicio</t>
    </r>
    <r>
      <rPr>
        <sz val="12"/>
        <color indexed="8"/>
        <rFont val="Calibri"/>
        <family val="2"/>
        <scheme val="minor"/>
      </rPr>
      <t>, para las botellas y los tubos compuestos", el número de años autorizados para el mantenimiento en servicio de la botella o el tubo;</t>
    </r>
  </si>
  <si>
    <r>
      <rPr>
        <i/>
        <sz val="12"/>
        <color indexed="8"/>
        <rFont val="Calibri"/>
        <family val="2"/>
        <scheme val="minor"/>
      </rPr>
      <t>"Duração de vida nominal</t>
    </r>
    <r>
      <rPr>
        <sz val="12"/>
        <color indexed="8"/>
        <rFont val="Calibri"/>
        <family val="2"/>
        <scheme val="minor"/>
      </rPr>
      <t>, (para as garrafas e os tubos de material compósito)", a duração de vida máxima, em número de anos, para a qual a garrafa ou o tubo é concebido e aprovado em conformidade com a norma aplicável;</t>
    </r>
  </si>
  <si>
    <r>
      <t>"Design life, for composite cylinders and tubes"</t>
    </r>
    <r>
      <rPr>
        <sz val="12"/>
        <color indexed="8"/>
        <rFont val="Calibri"/>
        <family val="2"/>
        <scheme val="minor"/>
      </rPr>
      <t>, means the maximum life (in number of years) for which the cylinder or tube is designed and approved in accordance with the applicable standard;</t>
    </r>
  </si>
  <si>
    <r>
      <t>"Durée de vie nominale</t>
    </r>
    <r>
      <rPr>
        <sz val="12"/>
        <color indexed="8"/>
        <rFont val="Calibri"/>
        <family val="2"/>
        <scheme val="minor"/>
      </rPr>
      <t>, pour les bouteilles et les tubes composites", la durée de vie maximale (en nombre d’années) pour laquelle la bouteille ou le tube est conçu et approuvé conformément à la norme applicable ;</t>
    </r>
  </si>
  <si>
    <r>
      <rPr>
        <i/>
        <sz val="12"/>
        <color indexed="8"/>
        <rFont val="Calibri"/>
        <family val="2"/>
        <scheme val="minor"/>
      </rPr>
      <t xml:space="preserve">“Embalador", </t>
    </r>
    <r>
      <rPr>
        <sz val="12"/>
        <color indexed="8"/>
        <rFont val="Calibri"/>
        <family val="2"/>
        <scheme val="minor"/>
      </rPr>
      <t>a empresa que enche as mercadorias perigosas nas embalagens, incluindo as grandes embalagens e os grandes recipientes para granel (GRG) e, se for o caso, prepara os volumes para fins de transporte;</t>
    </r>
  </si>
  <si>
    <r>
      <t>"Packer"</t>
    </r>
    <r>
      <rPr>
        <sz val="12"/>
        <color indexed="8"/>
        <rFont val="Calibri"/>
        <family val="2"/>
        <scheme val="minor"/>
      </rPr>
      <t xml:space="preserve"> means any enterprise which puts dangerous goods into packagings, including large packagings and intermediate bulk containers (IBCs) and, where necessary, prepares packages for carriage;</t>
    </r>
  </si>
  <si>
    <r>
      <t>"Emballeur"</t>
    </r>
    <r>
      <rPr>
        <sz val="12"/>
        <color indexed="8"/>
        <rFont val="Calibri"/>
        <family val="2"/>
        <scheme val="minor"/>
      </rPr>
      <t>, l'entreprise qui remplit les marchandises dangereuses dans des emballages, y compris les grands emballages et les grands récipients pour vrac (GRV) et, le cas échéant, prépare les colis aux fins de transport;</t>
    </r>
  </si>
  <si>
    <r>
      <rPr>
        <i/>
        <sz val="12"/>
        <color indexed="8"/>
        <rFont val="Calibri"/>
        <family val="2"/>
        <scheme val="minor"/>
      </rPr>
      <t>"Embalador"</t>
    </r>
    <r>
      <rPr>
        <sz val="12"/>
        <color indexed="8"/>
        <rFont val="Calibri"/>
        <family val="2"/>
        <scheme val="minor"/>
      </rPr>
      <t xml:space="preserve">, la empresa que coloca las mercancías peligrosas en los envases o embalajes, incluidos los grandes embalajes y los grandes recipientes para mercancías a granel (GRG (IBC)) y, cuando proceda, quien prepara los bultos para ser transportados; </t>
    </r>
  </si>
  <si>
    <r>
      <rPr>
        <i/>
        <sz val="12"/>
        <color indexed="8"/>
        <rFont val="Calibri"/>
        <family val="2"/>
        <scheme val="minor"/>
      </rPr>
      <t xml:space="preserve">"Embalagem", </t>
    </r>
    <r>
      <rPr>
        <sz val="12"/>
        <color indexed="8"/>
        <rFont val="Calibri"/>
        <family val="2"/>
        <scheme val="minor"/>
      </rPr>
      <t xml:space="preserve">um ou vários recipientes e todos os restantes elementos ou materiais necessários para permitir que os recipientes preencham a sua função de retenção e todas as restantes funções de segurança [ver também </t>
    </r>
    <r>
      <rPr>
        <i/>
        <sz val="12"/>
        <color indexed="8"/>
        <rFont val="Calibri"/>
        <family val="2"/>
        <scheme val="minor"/>
      </rPr>
      <t>"Grande embalagem</t>
    </r>
    <r>
      <rPr>
        <sz val="12"/>
        <color indexed="8"/>
        <rFont val="Calibri"/>
        <family val="2"/>
        <scheme val="minor"/>
      </rPr>
      <t xml:space="preserve">" e </t>
    </r>
    <r>
      <rPr>
        <i/>
        <sz val="12"/>
        <color indexed="8"/>
        <rFont val="Calibri"/>
        <family val="2"/>
        <scheme val="minor"/>
      </rPr>
      <t xml:space="preserve">"Grande recipiente para granel" </t>
    </r>
    <r>
      <rPr>
        <sz val="12"/>
        <color indexed="8"/>
        <rFont val="Calibri"/>
        <family val="2"/>
        <scheme val="minor"/>
      </rPr>
      <t>(GRG)];</t>
    </r>
  </si>
  <si>
    <r>
      <t>"Packaging"</t>
    </r>
    <r>
      <rPr>
        <sz val="12"/>
        <color indexed="8"/>
        <rFont val="Calibri"/>
        <family val="2"/>
        <scheme val="minor"/>
      </rPr>
      <t xml:space="preserve"> means one or more receptacles and any other components or materials necessary for the receptacles to perform their containment and other safety functions (see also </t>
    </r>
    <r>
      <rPr>
        <i/>
        <sz val="12"/>
        <color indexed="8"/>
        <rFont val="Calibri"/>
        <family val="2"/>
        <scheme val="minor"/>
      </rPr>
      <t xml:space="preserve">"Combination packaging", "Composite packaging (plastics material)", "Composite packaging (glass, porcelain or stoneware)", "Inner packaging", "Intermediate bulk container (IBC)", "Intermediate packaging", "Large packaging", "Light-gauge metal packaging", "Outer packaging", "Reconditioned packaging", "Remanufactured packaging", "Reused packaging", "Salvage packaging" </t>
    </r>
    <r>
      <rPr>
        <sz val="12"/>
        <color indexed="8"/>
        <rFont val="Calibri"/>
        <family val="2"/>
        <scheme val="minor"/>
      </rPr>
      <t>and</t>
    </r>
    <r>
      <rPr>
        <i/>
        <sz val="12"/>
        <color indexed="8"/>
        <rFont val="Calibri"/>
        <family val="2"/>
        <scheme val="minor"/>
      </rPr>
      <t xml:space="preserve"> "Sift-proof packaging")</t>
    </r>
    <r>
      <rPr>
        <sz val="12"/>
        <color indexed="8"/>
        <rFont val="Calibri"/>
        <family val="2"/>
        <scheme val="minor"/>
      </rPr>
      <t>;</t>
    </r>
  </si>
  <si>
    <r>
      <t>"Emballage"</t>
    </r>
    <r>
      <rPr>
        <sz val="12"/>
        <color indexed="8"/>
        <rFont val="Calibri"/>
        <family val="2"/>
        <scheme val="minor"/>
      </rPr>
      <t>, un ou plusieurs récipients et tous les autres éléments ou matériaux nécessaires pour permettre aux récipients de remplir leur fonction de rétention et toute autre fonction de sécurité (voir aussi "</t>
    </r>
    <r>
      <rPr>
        <i/>
        <sz val="12"/>
        <color indexed="8"/>
        <rFont val="Calibri"/>
        <family val="2"/>
        <scheme val="minor"/>
      </rPr>
      <t>Grand emballage</t>
    </r>
    <r>
      <rPr>
        <sz val="12"/>
        <color indexed="8"/>
        <rFont val="Calibri"/>
        <family val="2"/>
        <scheme val="minor"/>
      </rPr>
      <t>" et "</t>
    </r>
    <r>
      <rPr>
        <i/>
        <sz val="12"/>
        <color indexed="8"/>
        <rFont val="Calibri"/>
        <family val="2"/>
        <scheme val="minor"/>
      </rPr>
      <t>Grand récipient pour vrac</t>
    </r>
    <r>
      <rPr>
        <sz val="12"/>
        <color indexed="8"/>
        <rFont val="Calibri"/>
        <family val="2"/>
        <scheme val="minor"/>
      </rPr>
      <t>" (GRV));</t>
    </r>
  </si>
  <si>
    <r>
      <rPr>
        <i/>
        <sz val="12"/>
        <color indexed="8"/>
        <rFont val="Calibri"/>
        <family val="2"/>
        <scheme val="minor"/>
      </rPr>
      <t>"Embalaje",</t>
    </r>
    <r>
      <rPr>
        <sz val="12"/>
        <color indexed="8"/>
        <rFont val="Calibri"/>
        <family val="2"/>
        <scheme val="minor"/>
      </rPr>
      <t xml:space="preserve"> uno o varios recipientes y todos los demás elementos o materiales necesarios para permitir al recipiente cumplir con su función de retención y cualquier otra función de seguridad (véase también "Gran embalaje" y "Gran recipiente para mercancías a granel" (GRG (IBC))); </t>
    </r>
  </si>
  <si>
    <r>
      <rPr>
        <i/>
        <sz val="12"/>
        <color indexed="8"/>
        <rFont val="Calibri"/>
        <family val="2"/>
        <scheme val="minor"/>
      </rPr>
      <t xml:space="preserve">"Embalagem combinada", </t>
    </r>
    <r>
      <rPr>
        <sz val="12"/>
        <color indexed="8"/>
        <rFont val="Calibri"/>
        <family val="2"/>
        <scheme val="minor"/>
      </rPr>
      <t xml:space="preserve">uma combinação de embalagens para fins de transporte, constituída por uma ou várias embalagens interiores acondicionadas numa embalagem exterior nos termos prescritos em 4.1.1.5;
</t>
    </r>
    <r>
      <rPr>
        <i/>
        <sz val="12"/>
        <color indexed="8"/>
        <rFont val="Calibri"/>
        <family val="2"/>
        <scheme val="minor"/>
      </rPr>
      <t>NOTA: O termo "embalagem interior" utilizado nas "embalagens combinadas" não deve ser confundido com o termo “recipiente interior” utilizado para as embalagens compósitas.</t>
    </r>
  </si>
  <si>
    <r>
      <t>"Combination packaging"</t>
    </r>
    <r>
      <rPr>
        <sz val="12"/>
        <color indexed="8"/>
        <rFont val="Calibri"/>
        <family val="2"/>
        <scheme val="minor"/>
      </rPr>
      <t xml:space="preserve"> means a combination of packagings for transport purposes, consisting of one or more inner packagings secured in an outer packing in accordance with 4.1.1.5;
</t>
    </r>
    <r>
      <rPr>
        <i/>
        <sz val="12"/>
        <color indexed="8"/>
        <rFont val="Calibri"/>
        <family val="2"/>
        <scheme val="minor"/>
      </rPr>
      <t>NOTE: The term "inner packaging" used for combination packagings shall not be confused with the term "inner receptacle" used for composite packagings.</t>
    </r>
  </si>
  <si>
    <r>
      <t>"Emballage combiné"</t>
    </r>
    <r>
      <rPr>
        <sz val="12"/>
        <color indexed="8"/>
        <rFont val="Calibri"/>
        <family val="2"/>
        <scheme val="minor"/>
      </rPr>
      <t xml:space="preserve">, une combinaison d'emballages pour le transport, constitué par un ou plusieurs emballages intérieurs assujettis dans un emballage extérieur comme il est prescrit au 4.1.1.5;
</t>
    </r>
    <r>
      <rPr>
        <i/>
        <sz val="12"/>
        <color indexed="8"/>
        <rFont val="Calibri"/>
        <family val="2"/>
        <scheme val="minor"/>
      </rPr>
      <t>NOTA : Le terme « emballage intérieur » rapporté à un emballage combiné ne doit pas être confondu avec le terme « récipient intérieur » rapporté à un emballage composite.</t>
    </r>
  </si>
  <si>
    <r>
      <rPr>
        <i/>
        <sz val="12"/>
        <color indexed="8"/>
        <rFont val="Calibri"/>
        <family val="2"/>
        <scheme val="minor"/>
      </rPr>
      <t>"Embalaje combinado"</t>
    </r>
    <r>
      <rPr>
        <sz val="12"/>
        <color indexed="8"/>
        <rFont val="Calibri"/>
        <family val="2"/>
        <scheme val="minor"/>
      </rPr>
      <t xml:space="preserve">, la combinación de embalajes para el transporte, constituida por uno o varios envases interiores fijados en un embalaje exterior como se prescribe en 4.1.1.5;
</t>
    </r>
    <r>
      <rPr>
        <i/>
        <sz val="12"/>
        <color indexed="8"/>
        <rFont val="Calibri"/>
        <family val="2"/>
        <scheme val="minor"/>
      </rPr>
      <t>NOTA: El término "envase interior" que se utiliza para embalajes combinados no debe confundirse con el término "recipiente interior" que se utiliza para los embalajes compuestos.</t>
    </r>
  </si>
  <si>
    <r>
      <rPr>
        <i/>
        <sz val="12"/>
        <rFont val="Calibri"/>
        <family val="2"/>
        <scheme val="minor"/>
      </rPr>
      <t>"Embalagem compósita",</t>
    </r>
    <r>
      <rPr>
        <sz val="12"/>
        <rFont val="Calibri"/>
        <family val="2"/>
        <scheme val="minor"/>
      </rPr>
      <t xml:space="preserve"> uma embalagem que consiste numa embalagem exterior e um recipiente interior construídos de tal forma que o recipiente interior e a embalagem exterior formem uma embalagem integral. Uma vez montada, esta embalagem mantém-se como um todo indissociável, e como tal é cheia, armazenada, expedida e esvaziada;</t>
    </r>
    <r>
      <rPr>
        <i/>
        <sz val="12"/>
        <rFont val="Calibri"/>
        <family val="2"/>
        <scheme val="minor"/>
      </rPr>
      <t xml:space="preserve">
NOTA: A expressão "recipiente interior" utilizada numa embalagem compósita não deve ser confundida com a expressão "embalagem interior" utilizado numa embalagem combinada. Por exemplo, o elemento interior de uma embalagem compósita 6HA1 (matéria plástica) é um recipiente interior desse tipo, dado que não é normalmente concebido para preencher uma função de contenção sem a sua embalagem exterior e, por essa razão, não é uma embalagem interior.
Quando um material é mencionado entre parênteses após a expressão "Embalagem compósita", refere-se ao recipiente interior.</t>
    </r>
  </si>
  <si>
    <r>
      <t xml:space="preserve">"Composite packaging" </t>
    </r>
    <r>
      <rPr>
        <sz val="12"/>
        <color indexed="8"/>
        <rFont val="Calibri"/>
        <family val="2"/>
        <scheme val="minor"/>
      </rPr>
      <t>means a packaging consisting of an outer packaging and an inner receptacle so constructed that the inner receptacle and the outer packaging form an integral packaging. Once assembled it remains thereafter an integrated single unit; it is filled, stored, carried and emptied as such;</t>
    </r>
    <r>
      <rPr>
        <i/>
        <sz val="12"/>
        <color indexed="8"/>
        <rFont val="Calibri"/>
        <family val="2"/>
        <scheme val="minor"/>
      </rPr>
      <t xml:space="preserve">
NOTE: The term "inner receptacle" used for composite packagings shall not be confused with the term "inner packaging" used for combination packagings. For example, the inner of a 6HA1 composite packaging (plastics material) is such an inner receptacle since it is normally not designed to perform a containment function without its outer packaging and is not therefore an inner packaging.
Where a material is mentioned in brackets after the term "composite packaging", it refers to the inner receptacle.</t>
    </r>
  </si>
  <si>
    <r>
      <t>"Emballage composite"</t>
    </r>
    <r>
      <rPr>
        <sz val="12"/>
        <color indexed="8"/>
        <rFont val="Calibri"/>
        <family val="2"/>
        <scheme val="minor"/>
      </rPr>
      <t>, un emballage constitué d'un emballage extérieur et d'un récipient intérieur construits de telle manière qu'ils constituent ensemble un emballage intégré. Une fois assemblé, cet emballage demeure un tout indissociable ; il est rempli, entreposé, transporté et vidé en tant que tel;</t>
    </r>
    <r>
      <rPr>
        <i/>
        <sz val="12"/>
        <color indexed="8"/>
        <rFont val="Calibri"/>
        <family val="2"/>
        <scheme val="minor"/>
      </rPr>
      <t xml:space="preserve">
NOTA : Le terme « récipient intérieur » rapporté à un emballage composite ne doit pas être confondu avec le terme « emballage intérieur » rapporté à un emballage combiné. Par exemple l'élément intérieur d'un emballage composite de type 6HA1 (matière plastique) est un récipient intérieur de ce genre, étant donné qu'il n'est normalement pas conçu pour remplir une fonction de rétention sans son emballage extérieur et qu'il ne s'agit donc pas d'un emballage intérieur.
Lorsqu’un matériau est mentionné entre parenthèses après le terme « emballage composite », il se réfère au récipient intérieur.</t>
    </r>
  </si>
  <si>
    <r>
      <rPr>
        <i/>
        <sz val="12"/>
        <color indexed="8"/>
        <rFont val="Calibri"/>
        <family val="2"/>
        <scheme val="minor"/>
      </rPr>
      <t>"Embalaje compuesto"</t>
    </r>
    <r>
      <rPr>
        <sz val="12"/>
        <color indexed="8"/>
        <rFont val="Calibri"/>
        <family val="2"/>
        <scheme val="minor"/>
      </rPr>
      <t>, un embalaje constituido por un embalaje exterior y un recipiente interior construidos de tal forma que constituyen, en su conjunto, un embalaje integral. Una vez ensamblado, este embalaje constituye un todo indisociable; se llena, se almacena, se transporta y se vacía como tal;</t>
    </r>
    <r>
      <rPr>
        <i/>
        <sz val="12"/>
        <color indexed="8"/>
        <rFont val="Calibri"/>
        <family val="2"/>
        <scheme val="minor"/>
      </rPr>
      <t xml:space="preserve">
NOTA: El término "recipiente interior" que se utiliza para los embalajes compuestos no se debe confundir con el término "envase interior" que se utiliza para los embalajes combinados. Por ejemplo, el elemento interior de un embalaje compuesto 6HA1 (material plástico) es un recipiente interior de ese tipo, ya que normalmente no está diseñado para realizar una función de contención sin su embalaje exterior y no es, por tanto, un envase interior. Cuando se menciona un material entre paréntesis tras el término "embalaje compuesto", se refiere al recipiente interior.</t>
    </r>
  </si>
  <si>
    <r>
      <rPr>
        <i/>
        <sz val="12"/>
        <color indexed="8"/>
        <rFont val="Calibri"/>
        <family val="2"/>
        <scheme val="minor"/>
      </rPr>
      <t xml:space="preserve">"Embalagem de socorro", </t>
    </r>
    <r>
      <rPr>
        <sz val="12"/>
        <color indexed="8"/>
        <rFont val="Calibri"/>
        <family val="2"/>
        <scheme val="minor"/>
      </rPr>
      <t>uma embalagem especial na qual são colocados, com vista a um transporte destinado a sua recuperação ou eliminação, volumes de mercadorias perigosas que tenham sido danificados, que apresentem defeitos, fugas ou estejam não-conformes, ou então mercadorias perigosas que se tenham espalhado ou derramado da sua embalagem</t>
    </r>
  </si>
  <si>
    <r>
      <t>"Salvage packaging"</t>
    </r>
    <r>
      <rPr>
        <sz val="12"/>
        <color indexed="8"/>
        <rFont val="Calibri"/>
        <family val="2"/>
        <scheme val="minor"/>
      </rPr>
      <t xml:space="preserve"> means a special packaging into which damaged, defective, leaking or nonconforming dangerous goods packages, or dangerous goods that have spilled or leaked are placed for purposes of carriage for recovery or disposal;</t>
    </r>
  </si>
  <si>
    <r>
      <t>"Emballage de secours"</t>
    </r>
    <r>
      <rPr>
        <sz val="12"/>
        <color indexed="8"/>
        <rFont val="Calibri"/>
        <family val="2"/>
        <scheme val="minor"/>
      </rPr>
      <t>, un emballage spécial dans lequel des colis de marchandises dangereuses endommagés, défectueux, présentant des fuites ou non-conformes, ou des marchandises dangereuses qui se sont répandues ou qui ont fui de leur emballage sont placés pour le transport en vue de leur récupération ou élimination;</t>
    </r>
  </si>
  <si>
    <r>
      <rPr>
        <i/>
        <sz val="12"/>
        <color indexed="8"/>
        <rFont val="Calibri"/>
        <family val="2"/>
        <scheme val="minor"/>
      </rPr>
      <t>"Embalaje de socorro"</t>
    </r>
    <r>
      <rPr>
        <sz val="12"/>
        <color indexed="8"/>
        <rFont val="Calibri"/>
        <family val="2"/>
        <scheme val="minor"/>
      </rPr>
      <t>, un embalaje especial en el que se colocan bultos con mercancías peligrosas que hayan sido danados, que sean defectuosos, que tengan fugas o no conformes, o bien mercancías peligrosas que se hayan desparramado o salido de su embalaje/envase, con objeto de efectuar un transporte para su recuperación o eliminación;</t>
    </r>
  </si>
  <si>
    <r>
      <rPr>
        <i/>
        <sz val="12"/>
        <color indexed="8"/>
        <rFont val="Calibri"/>
        <family val="2"/>
        <scheme val="minor"/>
      </rPr>
      <t xml:space="preserve">"Embalagem estanque aos pulverulentos", </t>
    </r>
    <r>
      <rPr>
        <sz val="12"/>
        <color indexed="8"/>
        <rFont val="Calibri"/>
        <family val="2"/>
        <scheme val="minor"/>
      </rPr>
      <t>uma embalagem que não deixa passar conteúdos secos, incluindo as matérias sólidas finamente pulverizadas produzidas durante o transporte;</t>
    </r>
  </si>
  <si>
    <r>
      <t>"Sift-proof packaging"</t>
    </r>
    <r>
      <rPr>
        <sz val="12"/>
        <color indexed="8"/>
        <rFont val="Calibri"/>
        <family val="2"/>
        <scheme val="minor"/>
      </rPr>
      <t xml:space="preserve"> means a packaging impermeable to dry contents, including fine solid material produced during carriage;</t>
    </r>
  </si>
  <si>
    <r>
      <t>"Emballage étanche aux pulvérulents"</t>
    </r>
    <r>
      <rPr>
        <sz val="12"/>
        <color indexed="8"/>
        <rFont val="Calibri"/>
        <family val="2"/>
        <scheme val="minor"/>
      </rPr>
      <t>, un emballage ne laissant pas passer des contenus secs, y compris les matières solides finement pulvérisées produites au cours du transport;</t>
    </r>
  </si>
  <si>
    <r>
      <rPr>
        <i/>
        <sz val="12"/>
        <color indexed="8"/>
        <rFont val="Calibri"/>
        <family val="2"/>
        <scheme val="minor"/>
      </rPr>
      <t>"Envase estanco a los pulverulentos"</t>
    </r>
    <r>
      <rPr>
        <sz val="12"/>
        <color indexed="8"/>
        <rFont val="Calibri"/>
        <family val="2"/>
        <scheme val="minor"/>
      </rPr>
      <t xml:space="preserve">, envase que no deja pasar contenidos secos, incluidas las materias sólidas finamente pulverizadas producidas durante el transporte; </t>
    </r>
  </si>
  <si>
    <r>
      <rPr>
        <i/>
        <sz val="12"/>
        <color indexed="8"/>
        <rFont val="Calibri"/>
        <family val="2"/>
        <scheme val="minor"/>
      </rPr>
      <t xml:space="preserve">"Embalagem exterior", </t>
    </r>
    <r>
      <rPr>
        <sz val="12"/>
        <color indexed="8"/>
        <rFont val="Calibri"/>
        <family val="2"/>
        <scheme val="minor"/>
      </rPr>
      <t>a protecção exterior de uma embalagem compósita ou de uma embalagem combinada, com os materiais absorventes, materiais de enchimento e todos os restantes elementos necessários para conter e proteger os recipientes interiores ou as embalagens interiores;</t>
    </r>
  </si>
  <si>
    <r>
      <t>"Outer packaging"</t>
    </r>
    <r>
      <rPr>
        <sz val="12"/>
        <color indexed="8"/>
        <rFont val="Calibri"/>
        <family val="2"/>
        <scheme val="minor"/>
      </rPr>
      <t xml:space="preserve"> means the outer protection of the composite or combination packaging together with any absorbent materials, cushioning and any other components necessary to contain and protect inner receptacles or inner packagings;</t>
    </r>
  </si>
  <si>
    <r>
      <t>"Emballage extérieur",</t>
    </r>
    <r>
      <rPr>
        <sz val="12"/>
        <color indexed="8"/>
        <rFont val="Calibri"/>
        <family val="2"/>
        <scheme val="minor"/>
      </rPr>
      <t xml:space="preserve"> la protection extérieure d'un emballage composite ou d'un emballage combiné, avec les matériaux absorbants, matériaux de rembourrage et tous autres éléments nécessaires pour contenir et protéger les récipients intérieurs ou les emballages intérieurs;</t>
    </r>
  </si>
  <si>
    <r>
      <rPr>
        <i/>
        <sz val="12"/>
        <color indexed="8"/>
        <rFont val="Calibri"/>
        <family val="2"/>
        <scheme val="minor"/>
      </rPr>
      <t>"Embalaje exterior",</t>
    </r>
    <r>
      <rPr>
        <sz val="12"/>
        <color indexed="8"/>
        <rFont val="Calibri"/>
        <family val="2"/>
        <scheme val="minor"/>
      </rPr>
      <t xml:space="preserve"> la protección externa de un embalaje compuesto o de un embalaje combinado, con los materiales absorbentes, materiales de relleno y cualquier otro elemento necesario para contener y proteger los recipientes interiores o los envases interiores; </t>
    </r>
  </si>
  <si>
    <r>
      <rPr>
        <i/>
        <sz val="12"/>
        <color indexed="8"/>
        <rFont val="Calibri"/>
        <family val="2"/>
        <scheme val="minor"/>
      </rPr>
      <t xml:space="preserve">"Embalagem interior", </t>
    </r>
    <r>
      <rPr>
        <sz val="12"/>
        <color indexed="8"/>
        <rFont val="Calibri"/>
        <family val="2"/>
        <scheme val="minor"/>
      </rPr>
      <t>uma embalagem que tem de ser munida de uma embalagem exterior para fins de transporte;</t>
    </r>
  </si>
  <si>
    <r>
      <t xml:space="preserve">"Inner packaging" </t>
    </r>
    <r>
      <rPr>
        <sz val="12"/>
        <color indexed="8"/>
        <rFont val="Calibri"/>
        <family val="2"/>
        <scheme val="minor"/>
      </rPr>
      <t>means a packaging for which an outer packaging is required for carriage;</t>
    </r>
  </si>
  <si>
    <r>
      <t>"Emballage intérieur"</t>
    </r>
    <r>
      <rPr>
        <sz val="12"/>
        <color indexed="8"/>
        <rFont val="Calibri"/>
        <family val="2"/>
        <scheme val="minor"/>
      </rPr>
      <t>, un emballage qui doit être muni d'un emballage extérieur pour le transport;</t>
    </r>
  </si>
  <si>
    <r>
      <rPr>
        <i/>
        <sz val="12"/>
        <color indexed="8"/>
        <rFont val="Calibri"/>
        <family val="2"/>
        <scheme val="minor"/>
      </rPr>
      <t>"Envase interior",</t>
    </r>
    <r>
      <rPr>
        <sz val="12"/>
        <color indexed="8"/>
        <rFont val="Calibri"/>
        <family val="2"/>
        <scheme val="minor"/>
      </rPr>
      <t xml:space="preserve"> envase que debe estar provisto de un embalaje exterior para el transporte;</t>
    </r>
  </si>
  <si>
    <r>
      <rPr>
        <i/>
        <sz val="12"/>
        <color indexed="8"/>
        <rFont val="Calibri"/>
        <family val="2"/>
        <scheme val="minor"/>
      </rPr>
      <t xml:space="preserve">"Embalagem intermédia", </t>
    </r>
    <r>
      <rPr>
        <sz val="12"/>
        <color indexed="8"/>
        <rFont val="Calibri"/>
        <family val="2"/>
        <scheme val="minor"/>
      </rPr>
      <t>uma embalagem colocada entre embalagens interiores, ou objectos, e uma embalagem exterior;</t>
    </r>
  </si>
  <si>
    <r>
      <t>"Intermediate packaging"</t>
    </r>
    <r>
      <rPr>
        <sz val="12"/>
        <color indexed="8"/>
        <rFont val="Calibri"/>
        <family val="2"/>
        <scheme val="minor"/>
      </rPr>
      <t xml:space="preserve"> means a packaging placed between inner packagings or articles, and an outer packaging;</t>
    </r>
  </si>
  <si>
    <r>
      <t>"Emballage intermédiaire"</t>
    </r>
    <r>
      <rPr>
        <sz val="12"/>
        <color indexed="8"/>
        <rFont val="Calibri"/>
        <family val="2"/>
        <scheme val="minor"/>
      </rPr>
      <t>, un emballage placé entre des emballages intérieurs, ou des objets, et un emballage extérieur;</t>
    </r>
  </si>
  <si>
    <r>
      <rPr>
        <i/>
        <sz val="12"/>
        <color indexed="8"/>
        <rFont val="Calibri"/>
        <family val="2"/>
        <scheme val="minor"/>
      </rPr>
      <t>"Embalaje intermedio"</t>
    </r>
    <r>
      <rPr>
        <sz val="12"/>
        <color indexed="8"/>
        <rFont val="Calibri"/>
        <family val="2"/>
        <scheme val="minor"/>
      </rPr>
      <t>, un embalaje situado entre envases interiores, u objetos, y un embalaje exterior;</t>
    </r>
  </si>
  <si>
    <r>
      <rPr>
        <i/>
        <sz val="12"/>
        <color indexed="8"/>
        <rFont val="Calibri"/>
        <family val="2"/>
        <scheme val="minor"/>
      </rPr>
      <t xml:space="preserve">"Embalagem metálica leve", </t>
    </r>
    <r>
      <rPr>
        <sz val="12"/>
        <color indexed="8"/>
        <rFont val="Calibri"/>
        <family val="2"/>
        <scheme val="minor"/>
      </rPr>
      <t>uma embalagem de secção circular, elíptica, rectangular ou poligonal (igualmente cónica), bem como uma embalagem com a parte superior cónica ou em forma de balde, de metal (por exemplo, folha-de-flandres), com uma espessura de parede inferior a 0,5 mm, com o fundo plano ou convexo, munida de um ou de vários orifícios e não abrangida pelas definições dadas para tambor e para jerricane;</t>
    </r>
  </si>
  <si>
    <r>
      <t>"Light-gauge metal packaging"</t>
    </r>
    <r>
      <rPr>
        <sz val="12"/>
        <color indexed="8"/>
        <rFont val="Calibri"/>
        <family val="2"/>
        <scheme val="minor"/>
      </rPr>
      <t xml:space="preserve"> means a packaging of circular, elliptical, rectangular or polygonal cross-section (also conical) and taper-necked and pail-shaped packaging made of metal, having a wall thickness of less than 0.5 mm (e.g. tinplate), flat or convex bottomed and with one or more orifices, which is not covered by the definitions for drums or jerricans;</t>
    </r>
  </si>
  <si>
    <r>
      <t>"Emballage métallique léger"</t>
    </r>
    <r>
      <rPr>
        <sz val="12"/>
        <color indexed="8"/>
        <rFont val="Calibri"/>
        <family val="2"/>
        <scheme val="minor"/>
      </rPr>
      <t>, un emballage à section circulaire, elliptique, rectangulaire ou polygonale (également conique), ainsi qu'un emballage à chapiteau conique ou en forme de seau, en métal (par exemple fer blanc), ayant une épaisseur de parois inférieure à 0,5 mm, à fond plat ou bombé, muni d'un ou de plusieurs orifices et non visé par les définitions données pour le fût et le jerricane;</t>
    </r>
  </si>
  <si>
    <r>
      <rPr>
        <i/>
        <sz val="12"/>
        <color indexed="8"/>
        <rFont val="Calibri"/>
        <family val="2"/>
        <scheme val="minor"/>
      </rPr>
      <t xml:space="preserve">"Envase metálico ligero", </t>
    </r>
    <r>
      <rPr>
        <sz val="12"/>
        <color indexed="8"/>
        <rFont val="Calibri"/>
        <family val="2"/>
        <scheme val="minor"/>
      </rPr>
      <t>envase de sección circular, elíptica, rectangular o poligonal (así como cónica), y envases de tapa cónica o recipientes en forma de balde, de metal (por ejemplo de hojalata), y que tiene un espesor de paredes inferior a 0,5 mm, con el fondo plano o abombado, provisto de uno o varios orificios, y que no responde a las definiciones que se dan para los bidones y los jerricanes;</t>
    </r>
  </si>
  <si>
    <r>
      <rPr>
        <i/>
        <sz val="12"/>
        <color indexed="8"/>
        <rFont val="Calibri"/>
        <family val="2"/>
        <scheme val="minor"/>
      </rPr>
      <t>"Embalagem recondicionada"</t>
    </r>
    <r>
      <rPr>
        <sz val="12"/>
        <color indexed="8"/>
        <rFont val="Calibri"/>
        <family val="2"/>
        <scheme val="minor"/>
      </rPr>
      <t xml:space="preserve">, uma embalagem, em especial
a) um tambor metálico:
  i) que tenha sido limpo para que os materiais de construção retomem o seu aspecto inicial, tendo sido eliminados todos os conteúdos anteriores, bem como a corrosão interna e externa, os revestimentos exteriores e as etiquetas;
  ii) que tenha sido restaurado na sua forma e no seu perfil de origem, tendo sido rectificados e tornados estanques os rebordos (em caso de necessidade) e tendo sido substituídas todas as juntas de estanquidade que não façam parte integrante da embalagem; e
  iii) que tenha sido inspeccionado após limpeza, mas antes de ser pintado de novo; as embalagens que se apresentem visivelmente picadas ou que apresentem uma importante redução da espessura do material, uma fadiga do metal, roscas ou fechos danificados ou outros defeitos importantes devem ser recusadas;
b) um tambor ou jerricane de matéria plástica:
  i) que tenha sido limpo de forma a que os materiais de construção retomem o aspecto original, e do qual tenham sido eliminados todos os conteúdos anteriores, bem como os revestimentos exteriores e as etiquetas;
  ii) no qual tenham sido substituídas todas as juntas de estanquidade que não façam parte integrante da embalagem; e
  iii) que tenha sido inspeccionado após limpeza, com recusa das embalagens que apresentem danos visíveis, tais como rupturas, dobras ou fissuras, ou cujos fechos ou roscas estejam danificados ou apresentem outros defeitos importantes;
</t>
    </r>
  </si>
  <si>
    <r>
      <t>"Reconditioned packaging"</t>
    </r>
    <r>
      <rPr>
        <sz val="12"/>
        <color indexed="8"/>
        <rFont val="Calibri"/>
        <family val="2"/>
        <scheme val="minor"/>
      </rPr>
      <t xml:space="preserve"> means in particular
(a) Metal drums that are: 
  (i) cleaned to original materials of construction, with all former contents, internal and external corrosion, and external coatings and labels removed;
  (ii) restored to original shape and contour, with chimes (if any) straightened and sealed and all non-integral gaskets replaced; and
  (iii) inspected after cleaning but before painting, with rejection of packagings with visible pitting, significant reduction in the material thickness, metal fatigue, damaged threads or closures or other significant defects;
(b) Plastics drums and jerricans that:                                                                                                                                                                                                                                                                                                                                                                                                                                                                                      (i) are cleaned to original materials of construction, with all former contents, external coatings and labels removed;
  (ii) have all non-integral gaskets replaced; and   
  (iii) are inspected after cleaning with rejection of packagings with visible damage such as tears, creases or cracks, or damaged threads or closures or other significant defects;</t>
    </r>
  </si>
  <si>
    <r>
      <t>"Emballage reconditionné"</t>
    </r>
    <r>
      <rPr>
        <sz val="12"/>
        <color indexed="8"/>
        <rFont val="Calibri"/>
        <family val="2"/>
        <scheme val="minor"/>
      </rPr>
      <t>, un emballage, notamment 
a) un fût métallique: 
  i) nettoyé pour que les matériaux de construction retrouvent leur aspect initial, les anciens contenus ayant tous été éliminés, de même que la corrosion interne et externe, les revêtements extérieurs et les étiquettes; 
  ii) restauré dans sa forme et son profil d'origine, les rebords (le cas échéant) ayant été redressés et rendus étanches et tous les joints d'étanchéité ne faisant pas partie intégrante de l'emballage remplacés; et       
  iii) ayant été inspecté après avoir subi le nettoyage mais avant d'avoir été repeint; les emballages présentant des piqûres visibles, une réduction importante de l'épaisseur du matériau, une fatigue du métal, des filets ou fermetures endommagés ou d'autres défauts importants doivent être refusés;
b) un fût ou bidon en plastique:
  i) qui a été nettoyé pour mettre à nu les matériaux de construction, après enlèvement de tous les résidus d'anciens chargements, des revêtements extérieurs et étiquettes; 
  ii) dont tous les joints non intégrés à l'emballage ont été remplacés; et                 
  iii) qui a été inspecté après nettoyage, avec refus des emballages présentant des dégâts visibles tels que déchirures, pliures ou fissures, ou dont les fermetures ou leurs filetages sont endommagés ou comportant d'autres défauts importants;</t>
    </r>
  </si>
  <si>
    <r>
      <rPr>
        <i/>
        <sz val="12"/>
        <color indexed="8"/>
        <rFont val="Calibri"/>
        <family val="2"/>
        <scheme val="minor"/>
      </rPr>
      <t>"Envase/embalaje reacondicionado"</t>
    </r>
    <r>
      <rPr>
        <sz val="12"/>
        <color indexed="8"/>
        <rFont val="Calibri"/>
        <family val="2"/>
        <scheme val="minor"/>
      </rPr>
      <t>, un envase/embalaje, en particular:    
a) bidón metálico:   
  i) que haya sido limpiado hasta que los materiales de construcción recuperen su aspecto inicial, eliminando todos los residuos de antiguos contenidos, así como la corrosión interna y externa, revestimientos externos y etiquetas; 
  ii) se haya restaurado en su forma y en su perfil de origen, habiendo enderezado los bordes (llegado el caso) y haciéndolos estancos, y habiendo reemplazado todas las juntas de estanqueidad que no formen parte integrante del envase/embalaje; y      
  iii) que haya sido inspeccionado después de haber sido limpiado pero antes de ser repintado; los envases/embalajes que presenten picaduras visibles, una reducción importante del grueso del material, una fatiga del metal, roscas o cierres estropeados u otros defectos importantes deberán ser rechazados;
b) un bidón o un jerrican de plástico:
  i) que haya sido limpiado hasta que los materiales de construcción recuperen su aspecto inicial, eliminando todos los residuos de antiguos contenidos, revestimientos externos y etiquetas;
  ii) en el que hayan sido reemplazadas todas las juntas que no formen parte integrante del envase; y
  iii) que haya sido inspeccionado después de haber sido limpiado, rechazando los envases que presenten desperfectos visibles, tales como roturas, arrugas o fisuras, o cuyos cierres o roscas estén dañados o tengan otros defectos importantes;</t>
    </r>
  </si>
  <si>
    <r>
      <rPr>
        <i/>
        <sz val="12"/>
        <color indexed="8"/>
        <rFont val="Calibri"/>
        <family val="2"/>
        <scheme val="minor"/>
      </rPr>
      <t>"Embalagem reconstruída"</t>
    </r>
    <r>
      <rPr>
        <sz val="12"/>
        <color indexed="8"/>
        <rFont val="Calibri"/>
        <family val="2"/>
        <scheme val="minor"/>
      </rPr>
      <t xml:space="preserve">, uma embalagem, em especial:
a) um tambor metálico:
i) resultante da produção de um tipo de embalagem ONU que satisfaça as disposições do Capitulo 6.1 a partir de um tipo não conforme com essas disposições;
ii) resultante da transformação de um tipo de embalagem ONU que satisfaça as disposições do Capitulo 6.1 num outro tipo conforme com essas disposições; ou
iii) resultante da substituição de certos elementos que façam parte integrante da estrutura (tais como os tampos superiores não amovíveis);
b) um tambor de matéria plástica:
i) resultante da transformação de um tipo ONU num outro tipo ONU (1H1 em 1H2, por exemplo); ou
ii) resultante da substituição de certos elementos que façam parte integrante da estrutura.
Os tambores reconstruídos estão submetidos às prescrições do Capitulo 6.1 que se aplicam aos tambores novos do mesmo tipo;
</t>
    </r>
  </si>
  <si>
    <r>
      <t>"Remanufactured packaging"</t>
    </r>
    <r>
      <rPr>
        <sz val="12"/>
        <color indexed="8"/>
        <rFont val="Calibri"/>
        <family val="2"/>
        <scheme val="minor"/>
      </rPr>
      <t xml:space="preserve"> means in particular
(a) Metal drums that: 
  (i) are produced as a UN type complying with the requirements of Chapter 6.1 from a non-UN type;
  (ii) are converted from one UN type complying with the requirements of Chapter 6.1 to another UN type; or     
  (iii) undergo the replacement of integral structural components (such as non-removable heads); 
(b) Plastics drums that: 
  (i) are converted from one UN type to another UN type (e.g. 1H1 to 1H2); or    
(ii) undergo the replacement of integral structural components.
Remanufactured drums are subject to the requirements of Chapter 6.1 which apply to new drums of the same type;</t>
    </r>
  </si>
  <si>
    <r>
      <t>"Emballage reconstruit"</t>
    </r>
    <r>
      <rPr>
        <sz val="12"/>
        <color indexed="8"/>
        <rFont val="Calibri"/>
        <family val="2"/>
        <scheme val="minor"/>
      </rPr>
      <t>, un emballage, notamment 
a) un fût métallique:  
  i) résultant de la production d'un type d'emballage ONU qui répond aux dispositions du chapitre 6.1 à partir d'un type non conforme à ces dispositions; 
  ii) résultant de la transformation d'un type d'emballage ONU qui répond aux dispositions du chapitre 6.1 en un autre type conforme aux mêmes dispositions; ou  
  iii) dont certains éléments faisant intégralement partie de l'ossature (tels que les dessus non amovibles) ont été remplacés; 
b) fût en plastique:    
  i) obtenu par conversion d'un type ONU en un autre type ONU (1H1 en 1H2, par exemple); ou
  ii) ayant subi le remplacement d'éléments d'ossature intégrés.  
Les fûts reconstruits sont soumis aux prescriptions du chapitre 6.1 qui s'appliquent aux fûts neufs du même type;</t>
    </r>
  </si>
  <si>
    <r>
      <rPr>
        <i/>
        <sz val="12"/>
        <color indexed="8"/>
        <rFont val="Calibri"/>
        <family val="2"/>
        <scheme val="minor"/>
      </rPr>
      <t>"Envase/embalaje reconstruido",</t>
    </r>
    <r>
      <rPr>
        <sz val="12"/>
        <color indexed="8"/>
        <rFont val="Calibri"/>
        <family val="2"/>
        <scheme val="minor"/>
      </rPr>
      <t xml:space="preserve"> un envase/embalaje, en particular 
a) un bidón metálico: 
  i) resultante de la producción de un tipo de envase/embalaje ONU que responda a las disposiciones del capítulo 6.1 a partir de un tipo no conforme a estas disposiciones;  
  ii) resultante de la transformación de un tipo de envase/embalaje ONU que responda a las disposiciones del capítulo 6.1 en otro tipo conforme a las mismas disposiciones; o           
  iii) en el que algunos elementos que forman parte integrante de su estructura (como las partes superiores fijas) hayan sido sustituidos;      
b) bidón de plástico: 
  i) obtenido por conversión de un tipo ONU en otro tipo ONU (1H1 en 1H2, por ejemplo); o 
  ii) en que se hayan reemplazado los elementos integrados en la estructura.   
Los bidones reconstruidos están sometidos a las disposiciones del capítulo 6.1 aplicables a los bidones nuevos del mismo tipo;                                                                                                                                                                                                                                                                                                                                                                                                                                                                                                                                                                                                                                                                                                                                                                                                                                                                                                                                                                                                                                                                                                                                                                          </t>
    </r>
  </si>
  <si>
    <r>
      <rPr>
        <i/>
        <sz val="12"/>
        <color indexed="8"/>
        <rFont val="Calibri"/>
        <family val="2"/>
        <scheme val="minor"/>
      </rPr>
      <t xml:space="preserve">"Embalagem reutilizada", </t>
    </r>
    <r>
      <rPr>
        <sz val="12"/>
        <color indexed="8"/>
        <rFont val="Calibri"/>
        <family val="2"/>
        <scheme val="minor"/>
      </rPr>
      <t>uma embalagem que, após exame, foi declarada isenta de defeitos que possam afectar a sua aptidão para suportar os ensaios funcionais. Esta definição inclui em especial as que são cheias de novo com mercadorias compatíveis, idênticas ou análogas, e transportadas no âmbito de cadeias de distribuição dependentes do expedidor do produto;</t>
    </r>
  </si>
  <si>
    <r>
      <t>"Reused packaging"</t>
    </r>
    <r>
      <rPr>
        <sz val="12"/>
        <color indexed="8"/>
        <rFont val="Calibri"/>
        <family val="2"/>
        <scheme val="minor"/>
      </rPr>
      <t xml:space="preserve"> means a packaging which has been examined and found free of defects affecting the ability to withstand the performance tests. The term includes those which are refilled with the same or similar compatible contents and are carried within distribution chains controlled by the consignor of the product;</t>
    </r>
  </si>
  <si>
    <r>
      <t>"Emballage réutilisé"</t>
    </r>
    <r>
      <rPr>
        <sz val="12"/>
        <color indexed="8"/>
        <rFont val="Calibri"/>
        <family val="2"/>
        <scheme val="minor"/>
      </rPr>
      <t>, un emballage qui, après examen, a été déclaré exempt de défauts pouvant affecter son aptitude à subir les épreuves fonctionnelles. Cette définition inclut notamment ceux qui sont remplis à nouveau de marchandises compatibles, identiques ou analogues, et transportés à l'intérieur des chaînes de distribution dépendant de l'expéditeur du produit;</t>
    </r>
  </si>
  <si>
    <r>
      <rPr>
        <i/>
        <sz val="12"/>
        <color indexed="8"/>
        <rFont val="Calibri"/>
        <family val="2"/>
        <scheme val="minor"/>
      </rPr>
      <t>"Envase o embalaje reutilizado",</t>
    </r>
    <r>
      <rPr>
        <sz val="12"/>
        <color indexed="8"/>
        <rFont val="Calibri"/>
        <family val="2"/>
        <scheme val="minor"/>
      </rPr>
      <t xml:space="preserve"> un embalaje que, previo examen, haya sido declarado exento de defectos que puedan afectar a su aptitud para superar las pruebas funcionales. Esta definición incluye en particular aquellos que se vuelven a llenar de mercancías compatibles, idénticas o análogas, y que se transportan dentro de cadenas de distribución que dependan del expedidor del producto; </t>
    </r>
  </si>
  <si>
    <r>
      <rPr>
        <i/>
        <sz val="12"/>
        <color indexed="8"/>
        <rFont val="Calibri"/>
        <family val="2"/>
        <scheme val="minor"/>
      </rPr>
      <t xml:space="preserve">"Empresa", </t>
    </r>
    <r>
      <rPr>
        <sz val="12"/>
        <color indexed="8"/>
        <rFont val="Calibri"/>
        <family val="2"/>
        <scheme val="minor"/>
      </rPr>
      <t>qualquer pessoa singular, qualquer pessoa colectiva com ou sem fins lucrativos, qualquer associação ou qualquer agrupamento de pessoas sem personalidade jurídica com ou sem fins lucrativos, bem como qualquer organismo relacionado com uma autoridade publica, quer tenha personalidade jurídica própria, quer dependa de uma autoridade com essa personalidade;</t>
    </r>
  </si>
  <si>
    <r>
      <t>"Enterprise"</t>
    </r>
    <r>
      <rPr>
        <sz val="12"/>
        <color indexed="8"/>
        <rFont val="Calibri"/>
        <family val="2"/>
        <scheme val="minor"/>
      </rPr>
      <t xml:space="preserve"> means any natural person, any legal person, whether profit-making or not, any association or group of persons without legal personality, whether profit-making or not, or any official body, whether it has legal personality itself or is dependent upon an authority that has such personality;</t>
    </r>
  </si>
  <si>
    <r>
      <t>"Entreprise"</t>
    </r>
    <r>
      <rPr>
        <sz val="12"/>
        <color indexed="8"/>
        <rFont val="Calibri"/>
        <family val="2"/>
        <scheme val="minor"/>
      </rPr>
      <t>, toute personne physique, toute personne morale avec ou sans but lucratif, toute association ou tout groupement de personnes sans personnalité juridique et avec ou sans but lucratif, ainsi que tout organisme relevant de l'autorité publique, qu'il soit doté d'une personnalité juridique propre ou qu'il dépende d'une autorité ayant cette personnalité;</t>
    </r>
  </si>
  <si>
    <r>
      <rPr>
        <i/>
        <sz val="12"/>
        <color indexed="8"/>
        <rFont val="Calibri"/>
        <family val="2"/>
        <scheme val="minor"/>
      </rPr>
      <t>"Empresa"</t>
    </r>
    <r>
      <rPr>
        <sz val="12"/>
        <color indexed="8"/>
        <rFont val="Calibri"/>
        <family val="2"/>
        <scheme val="minor"/>
      </rPr>
      <t xml:space="preserve">, toda persona física, toda persona jurídica con o sin fin lucrativo, toda asociación o todo grupo de personas sin personalidad jurídica y con o sin fin lucrativo, así como todo organismo de la autoridad pública tanto si está dotado de una personalidad jurídica propia como si depende de una autoridad que tiene esta personalidad; </t>
    </r>
  </si>
  <si>
    <r>
      <rPr>
        <i/>
        <sz val="12"/>
        <color indexed="8"/>
        <rFont val="Calibri"/>
        <family val="2"/>
        <scheme val="minor"/>
      </rPr>
      <t>"EN"</t>
    </r>
    <r>
      <rPr>
        <sz val="12"/>
        <color indexed="8"/>
        <rFont val="Calibri"/>
        <family val="2"/>
        <scheme val="minor"/>
      </rPr>
      <t xml:space="preserve"> (Norma), uma norma europeia publicada pelo Comité Europeu de Normalização (CEN) (CEN, Avenue Marnix 17, B-1000 Bruxelles);</t>
    </r>
  </si>
  <si>
    <r>
      <t>"EN"</t>
    </r>
    <r>
      <rPr>
        <sz val="12"/>
        <color indexed="8"/>
        <rFont val="Calibri"/>
        <family val="2"/>
        <scheme val="minor"/>
      </rPr>
      <t xml:space="preserve"> (standard) means a European standard published by the European Committee for Standardization (CEN) (CEN, Avenue Marnix 17, B-1000 Brussels);</t>
    </r>
  </si>
  <si>
    <r>
      <t xml:space="preserve">"EN" </t>
    </r>
    <r>
      <rPr>
        <sz val="12"/>
        <color indexed="8"/>
        <rFont val="Calibri"/>
        <family val="2"/>
        <scheme val="minor"/>
      </rPr>
      <t>(Norme), une norme européenne publiée par le Comité européen de normalisation (CEN), (CEN, Avenue Marnix 17, B-1000 Bruxelles);</t>
    </r>
  </si>
  <si>
    <r>
      <rPr>
        <i/>
        <sz val="12"/>
        <color indexed="8"/>
        <rFont val="Calibri"/>
        <family val="2"/>
        <scheme val="minor"/>
      </rPr>
      <t>"EN"</t>
    </r>
    <r>
      <rPr>
        <sz val="12"/>
        <color indexed="8"/>
        <rFont val="Calibri"/>
        <family val="2"/>
        <scheme val="minor"/>
      </rPr>
      <t>, (Norma), una norma europea publicada por el Comité europeo de normalización (CEN), (CEN - Avenue Marnix 17, B-1000 Bruselas);</t>
    </r>
  </si>
  <si>
    <r>
      <rPr>
        <i/>
        <sz val="12"/>
        <color indexed="8"/>
        <rFont val="Calibri"/>
        <family val="2"/>
        <scheme val="minor"/>
      </rPr>
      <t xml:space="preserve">"Enchedor", </t>
    </r>
    <r>
      <rPr>
        <sz val="12"/>
        <color indexed="8"/>
        <rFont val="Calibri"/>
        <family val="2"/>
        <scheme val="minor"/>
      </rPr>
      <t>a empresa que enche as mercadorias perigosas numa cisterna (veiculo-cisterna, cisterna desmontável, cisterna móvel, contentor-cisterna) ou num veiculo-bateria ou CGEM, ou num veiculo, grande contentor ou pequeno contentor para transporte a granel;</t>
    </r>
  </si>
  <si>
    <r>
      <t>"Filler"</t>
    </r>
    <r>
      <rPr>
        <sz val="12"/>
        <color indexed="8"/>
        <rFont val="Calibri"/>
        <family val="2"/>
        <scheme val="minor"/>
      </rPr>
      <t xml:space="preserve"> means any enterprise which loads dangerous goods into a tank (tank-vehicle, demountable tank, portable tank or tank-container) and/or into a vehicle, large container or small container for carriage in bulk, or into a battery-vehicle or MEGC;</t>
    </r>
  </si>
  <si>
    <r>
      <t>"Remplisseur"</t>
    </r>
    <r>
      <rPr>
        <sz val="12"/>
        <color indexed="8"/>
        <rFont val="Calibri"/>
        <family val="2"/>
        <scheme val="minor"/>
      </rPr>
      <t>, l'entreprise qui remplit les marchandises dangereuses dans une citerne (véhicule-citerne, citerne démontable, citerne mobile, conteneur-citerne) ou dans un véhicule-batterie ou CGEM, ou dans un véhicule, grand conteneur ou petit conteneur pour le transport vrac;</t>
    </r>
  </si>
  <si>
    <r>
      <rPr>
        <i/>
        <sz val="12"/>
        <color indexed="8"/>
        <rFont val="Calibri"/>
        <family val="2"/>
        <scheme val="minor"/>
      </rPr>
      <t>"Cargador de cisternas o Llenador"</t>
    </r>
    <r>
      <rPr>
        <sz val="12"/>
        <color indexed="8"/>
        <rFont val="Calibri"/>
        <family val="2"/>
        <scheme val="minor"/>
      </rPr>
      <t xml:space="preserve">, la empresa que introduce las mercancías peligrosas en una cisterna (vehículo cisterna, cisterna desmontable, cisterna portátil, contenedor cisterna) o en un vehículo batería o CGEM, o en un vehículo, gran contenedor o pequeno contenedor para mercancía a granel; </t>
    </r>
  </si>
  <si>
    <r>
      <rPr>
        <i/>
        <sz val="12"/>
        <color indexed="8"/>
        <rFont val="Calibri"/>
        <family val="2"/>
        <scheme val="minor"/>
      </rPr>
      <t xml:space="preserve">"Ensaio de estanquidade", </t>
    </r>
    <r>
      <rPr>
        <sz val="12"/>
        <color indexed="8"/>
        <rFont val="Calibri"/>
        <family val="2"/>
        <scheme val="minor"/>
      </rPr>
      <t xml:space="preserve">um ensaio de estanquidade de uma cisterna, de uma embalagem ou de um GRG, bem como do equipamento ou dos dispositivos de fecho;    </t>
    </r>
    <r>
      <rPr>
        <i/>
        <sz val="12"/>
        <color indexed="8"/>
        <rFont val="Calibri"/>
        <family val="2"/>
        <scheme val="minor"/>
      </rPr>
      <t xml:space="preserve"> 
</t>
    </r>
    <r>
      <rPr>
        <b/>
        <i/>
        <sz val="12"/>
        <color indexed="8"/>
        <rFont val="Calibri"/>
        <family val="2"/>
        <scheme val="minor"/>
      </rPr>
      <t>NOTA</t>
    </r>
    <r>
      <rPr>
        <i/>
        <sz val="12"/>
        <color indexed="8"/>
        <rFont val="Calibri"/>
        <family val="2"/>
        <scheme val="minor"/>
      </rPr>
      <t>: Para as cisternas móveis, ver Capítulo 6.7.</t>
    </r>
  </si>
  <si>
    <r>
      <t>"Leakproofness test"</t>
    </r>
    <r>
      <rPr>
        <sz val="12"/>
        <color indexed="8"/>
        <rFont val="Calibri"/>
        <family val="2"/>
        <scheme val="minor"/>
      </rPr>
      <t xml:space="preserve"> means a test to determine the leakproofness of a tank, a packaging or an IBC and of the equipment and closure devices;                                                                                           </t>
    </r>
    <r>
      <rPr>
        <b/>
        <i/>
        <sz val="12"/>
        <color indexed="8"/>
        <rFont val="Calibri"/>
        <family val="2"/>
        <scheme val="minor"/>
      </rPr>
      <t>NOTE:</t>
    </r>
    <r>
      <rPr>
        <i/>
        <sz val="12"/>
        <color indexed="8"/>
        <rFont val="Calibri"/>
        <family val="2"/>
        <scheme val="minor"/>
      </rPr>
      <t xml:space="preserve"> For portable tanks, see Chapter 6.7.</t>
    </r>
  </si>
  <si>
    <r>
      <t>"Épreuve d'étanchéité",</t>
    </r>
    <r>
      <rPr>
        <sz val="12"/>
        <color indexed="8"/>
        <rFont val="Calibri"/>
        <family val="2"/>
        <scheme val="minor"/>
      </rPr>
      <t xml:space="preserve"> une épreuve de l'étanchéité d'une citerne, d'un emballage ou d'un GRV, ainsi que de l'équipement ou des dispositifs de fermeture;                                                                                                  </t>
    </r>
    <r>
      <rPr>
        <b/>
        <i/>
        <sz val="12"/>
        <color indexed="8"/>
        <rFont val="Calibri"/>
        <family val="2"/>
        <scheme val="minor"/>
      </rPr>
      <t>NOTA</t>
    </r>
    <r>
      <rPr>
        <i/>
        <sz val="12"/>
        <color indexed="8"/>
        <rFont val="Calibri"/>
        <family val="2"/>
        <scheme val="minor"/>
      </rPr>
      <t>: Pour les citernes mobiles, voir chapitre 6.7.</t>
    </r>
  </si>
  <si>
    <r>
      <rPr>
        <i/>
        <sz val="12"/>
        <color indexed="8"/>
        <rFont val="Calibri"/>
        <family val="2"/>
        <scheme val="minor"/>
      </rPr>
      <t>"Prueba de estanqueidad",</t>
    </r>
    <r>
      <rPr>
        <sz val="12"/>
        <color indexed="8"/>
        <rFont val="Calibri"/>
        <family val="2"/>
        <scheme val="minor"/>
      </rPr>
      <t xml:space="preserve"> una prueba de la estanqueidad de una cisterna, de un envase o de un GRG (IBC), así como del equipo o de los dispositivos de cierre;</t>
    </r>
    <r>
      <rPr>
        <b/>
        <i/>
        <sz val="12"/>
        <color indexed="8"/>
        <rFont val="Calibri"/>
        <family val="2"/>
        <scheme val="minor"/>
      </rPr>
      <t xml:space="preserve">                                                                                                                                                                           NOTA:</t>
    </r>
    <r>
      <rPr>
        <i/>
        <sz val="12"/>
        <color indexed="8"/>
        <rFont val="Calibri"/>
        <family val="2"/>
        <scheme val="minor"/>
      </rPr>
      <t xml:space="preserve"> Para las cisternas portátiles, véase capítulo 6.7. </t>
    </r>
  </si>
  <si>
    <r>
      <rPr>
        <i/>
        <sz val="12"/>
        <color indexed="8"/>
        <rFont val="Calibri"/>
        <family val="2"/>
        <scheme val="minor"/>
      </rPr>
      <t>"Equipamento de estrutura"</t>
    </r>
    <r>
      <rPr>
        <sz val="12"/>
        <color indexed="8"/>
        <rFont val="Calibri"/>
        <family val="2"/>
        <scheme val="minor"/>
      </rPr>
      <t xml:space="preserve">
a) da cisterna de um veiculo-cisterna ou de uma cisterna desmontável, os elementos de fixação, de reforço, de protecção ou de estabilização que são exteriores ou interiores ao reservatório;
b) da cisterna de um contentor-cisterna, os elementos de reforço, de fixação, de protecção ou de estabilização que são exteriores ou interiores ao reservatório;
c) dos elementos de um veículo-bateria ou de um CGEM, os elementos de reforço, de fixação, de protecção ou de estabilização que são exteriores ou interiores ao reservatório ou ao recipiente;
d) de um GRG, para todos os GRG excepto os GRG flexíveis, os elementos de reforço, de fixação, de manuseamento, de protecção ou de estabilização do corpo (incluindo a palete base para os GRG compósitos com recipiente interior de matéria plástica);
</t>
    </r>
    <r>
      <rPr>
        <b/>
        <i/>
        <sz val="12"/>
        <color indexed="8"/>
        <rFont val="Calibri"/>
        <family val="2"/>
        <scheme val="minor"/>
      </rPr>
      <t>NOTA:</t>
    </r>
    <r>
      <rPr>
        <i/>
        <sz val="12"/>
        <color indexed="8"/>
        <rFont val="Calibri"/>
        <family val="2"/>
        <scheme val="minor"/>
      </rPr>
      <t xml:space="preserve"> Para as cisternas móveis, ver Capítulo 6.7.</t>
    </r>
    <r>
      <rPr>
        <sz val="12"/>
        <color indexed="8"/>
        <rFont val="Calibri"/>
        <family val="2"/>
        <scheme val="minor"/>
      </rPr>
      <t xml:space="preserve">
</t>
    </r>
  </si>
  <si>
    <r>
      <t xml:space="preserve">"Structural equipment"  
</t>
    </r>
    <r>
      <rPr>
        <sz val="12"/>
        <color indexed="8"/>
        <rFont val="Calibri"/>
        <family val="2"/>
        <scheme val="minor"/>
      </rPr>
      <t xml:space="preserve">(a) For tanks of a tank-vehicle or demountable tank, means the external or internal reinforcing, fastening, protective or stabilizing members of the shell;
(b) For tanks of a tank-container, means the external or internal reinforcing, fastening, protective or stabilizing members of the shell;
(c) For elements of a battery-vehicle or an MEGC means the external or internal reinforcing, fastening, protective or stabilizing members of the shell or receptacle; 
(d) For IBCs other than flexible IBCs means the reinforcing, fastening, handling, protective or stabilizing members of the body (including the base pallet for composite IBCs with plastics inner receptacle);   
</t>
    </r>
    <r>
      <rPr>
        <b/>
        <i/>
        <sz val="12"/>
        <color indexed="8"/>
        <rFont val="Calibri"/>
        <family val="2"/>
        <scheme val="minor"/>
      </rPr>
      <t>NOTE</t>
    </r>
    <r>
      <rPr>
        <i/>
        <sz val="12"/>
        <color indexed="8"/>
        <rFont val="Calibri"/>
        <family val="2"/>
        <scheme val="minor"/>
      </rPr>
      <t>: For portable tanks, see Chapter 6.7.</t>
    </r>
  </si>
  <si>
    <r>
      <t xml:space="preserve">"Équipement de structure"
</t>
    </r>
    <r>
      <rPr>
        <sz val="12"/>
        <color indexed="8"/>
        <rFont val="Calibri"/>
        <family val="2"/>
        <scheme val="minor"/>
      </rPr>
      <t xml:space="preserve">a) de la citerne d'un véhicule-citerne ou d'une citerne démontable, les éléments de fixation, de consolidation, de protection ou de stabilité qui sont extérieurs ou intérieurs au réservoir;
b) de la citerne d'un conteneur-citerne, les éléments de consolidation, de fixation, de protection ou de stabilité qui sont extérieurs ou intérieurs au réservoir;
c) des éléments d'un véhicule-batterie ou d'un CGEM, les éléments de consolidation, de fixation, de protection ou de stabilité qui sont extérieurs ou intérieurs au réservoir ou au récipient; 
d) d'un GRV, pour tous GRV autres que les GRV souples, les éléments de consolidation, de fixation, de manutention, de protection ou de stabilité du corps (y compris la palette d'embase pour les GRV composites avec récipient intérieur en plastique);
</t>
    </r>
    <r>
      <rPr>
        <b/>
        <i/>
        <sz val="12"/>
        <color indexed="8"/>
        <rFont val="Calibri"/>
        <family val="2"/>
        <scheme val="minor"/>
      </rPr>
      <t xml:space="preserve">NOTA: </t>
    </r>
    <r>
      <rPr>
        <i/>
        <sz val="12"/>
        <color indexed="8"/>
        <rFont val="Calibri"/>
        <family val="2"/>
        <scheme val="minor"/>
      </rPr>
      <t>Pour les citernes mobiles, voir chapitre 6.7.</t>
    </r>
  </si>
  <si>
    <r>
      <rPr>
        <i/>
        <sz val="12"/>
        <color indexed="8"/>
        <rFont val="Calibri"/>
        <family val="2"/>
        <scheme val="minor"/>
      </rPr>
      <t xml:space="preserve">"Equipo de estructura"
</t>
    </r>
    <r>
      <rPr>
        <sz val="12"/>
        <color indexed="8"/>
        <rFont val="Calibri"/>
        <family val="2"/>
        <scheme val="minor"/>
      </rPr>
      <t xml:space="preserve">a) de la cisterna de un vehículo cisterna o de una cisterna desmontable, los elementos de fijación, de reforzamiento, de protección o de estabilización que son exteriores o interiores al depósito; 
b) de la cisterna de un contenedor cisterna, los elementos de reforzamiento, de fijación, de protección o de estabilidad que sean exteriores o interiores al depósito;    
c) de los elementos de un vehículo batería o de un CGEM, los elementos de reforzamiento, de fijación, de protección o de estabilidad que sean exteriores o interiores al depósito o al recipiente; 
d) de un GRG (IBC), distintos de los GRG (IBC) flexibles, los elementos de reforzamiento, de fijación, de manipulación, de protección o de estabilidad del cuerpo (comprendido el palet de asiento para los GRG (IBC) compuestos con recipiente interior de plástico);  
</t>
    </r>
    <r>
      <rPr>
        <b/>
        <i/>
        <sz val="12"/>
        <color indexed="8"/>
        <rFont val="Calibri"/>
        <family val="2"/>
        <scheme val="minor"/>
      </rPr>
      <t>NOTA:</t>
    </r>
    <r>
      <rPr>
        <i/>
        <sz val="12"/>
        <color indexed="8"/>
        <rFont val="Calibri"/>
        <family val="2"/>
        <scheme val="minor"/>
      </rPr>
      <t xml:space="preserve"> Para las cisternas portátiles, véase capítulo 6.7</t>
    </r>
  </si>
  <si>
    <r>
      <rPr>
        <i/>
        <sz val="12"/>
        <color indexed="8"/>
        <rFont val="Calibri"/>
        <family val="2"/>
        <scheme val="minor"/>
      </rPr>
      <t>"Equipamento de serviço"</t>
    </r>
    <r>
      <rPr>
        <sz val="12"/>
        <color indexed="8"/>
        <rFont val="Calibri"/>
        <family val="2"/>
        <scheme val="minor"/>
      </rPr>
      <t xml:space="preserve">
a) de uma cisterna, os dispositivos de enchimento, de descarga, de arejamento, de segurança, de aquecimento e de isolamento térmico, bem como os instrumentos de medida;
b) dos elementos de um veiculo-bateria ou de um CGEM, os dispositivos de enchimento e de descarga, incluindo o tubo colector, os dispositivos de segurança, bem como os instrumentos de medida;
c) de um GRG, os dispositivos de enchimento e de descarga e, conforme os casos, os dispositivos de descompressão ou de arejamento, dispositivos de segurança, de aquecimento e de isolamento térmico, bem como os instrumentos de medida;
d) de um recipiente sob pressão, os fechos, os tubos coletores, as tubagens, as matérias porosas, absorventes ou adsorventes, bem como os dispositivos estruturais, destinados por exemplo ao manuseamento;
</t>
    </r>
    <r>
      <rPr>
        <b/>
        <i/>
        <sz val="12"/>
        <color indexed="8"/>
        <rFont val="Calibri"/>
        <family val="2"/>
        <scheme val="minor"/>
      </rPr>
      <t>NOTA</t>
    </r>
    <r>
      <rPr>
        <i/>
        <sz val="12"/>
        <color indexed="8"/>
        <rFont val="Calibri"/>
        <family val="2"/>
        <scheme val="minor"/>
      </rPr>
      <t xml:space="preserve">: Para as cisternas móveis, ver Capítulo 6.7.
</t>
    </r>
  </si>
  <si>
    <r>
      <t xml:space="preserve">"Service equipment"  
</t>
    </r>
    <r>
      <rPr>
        <sz val="12"/>
        <color indexed="8"/>
        <rFont val="Calibri"/>
        <family val="2"/>
        <scheme val="minor"/>
      </rPr>
      <t xml:space="preserve">(a) Of the tank means filling and emptying, venting, safety, heating and heat insulating devices and measuring instruments;
(b) Of the elements of a battery-vehicle or of a MEGC means filling and emptying devices, including the manifold, safety devices and measuring instruments;
(c) Of an IBC means the filling and discharge devices and any pressure-relief or venting, safety, heating and heat insulating devices and measuring instruments;               </t>
    </r>
    <r>
      <rPr>
        <i/>
        <sz val="12"/>
        <color indexed="8"/>
        <rFont val="Calibri"/>
        <family val="2"/>
        <scheme val="minor"/>
      </rPr>
      <t xml:space="preserve">                                       
</t>
    </r>
    <r>
      <rPr>
        <sz val="12"/>
        <color indexed="8"/>
        <rFont val="Calibri"/>
        <family val="2"/>
        <scheme val="minor"/>
      </rPr>
      <t>(d) Of a pressure receptacle, means closures, manifolds, piping, porous, absorbent or adsorbent material and any structural devices, e.g. for handling;</t>
    </r>
    <r>
      <rPr>
        <i/>
        <sz val="12"/>
        <color indexed="8"/>
        <rFont val="Calibri"/>
        <family val="2"/>
        <scheme val="minor"/>
      </rPr>
      <t xml:space="preserve">
</t>
    </r>
    <r>
      <rPr>
        <b/>
        <i/>
        <sz val="12"/>
        <color indexed="8"/>
        <rFont val="Calibri"/>
        <family val="2"/>
        <scheme val="minor"/>
      </rPr>
      <t>NOTE</t>
    </r>
    <r>
      <rPr>
        <i/>
        <sz val="12"/>
        <color indexed="8"/>
        <rFont val="Calibri"/>
        <family val="2"/>
        <scheme val="minor"/>
      </rPr>
      <t>: For portable tanks, see Chapter 6.7.</t>
    </r>
  </si>
  <si>
    <r>
      <t xml:space="preserve">"Équipement de service" 
</t>
    </r>
    <r>
      <rPr>
        <sz val="12"/>
        <color indexed="8"/>
        <rFont val="Calibri"/>
        <family val="2"/>
        <scheme val="minor"/>
      </rPr>
      <t>a) de la citerne, les dispositifs de remplissage, de vidange, d'aération, de sécurité, de réchauffage et d'isolation thermique ainsi que les instruments de mesure;
b) des éléments d'un véhicule-batterie ou d'un CGEM, les dispositifs de remplissage et de vidange, y compris le tube collecteur, les dispositifs de sécurité ainsi que les instruments de mesure;  
c) d'un GRV, les dispositifs de remplissage et de vidange et, le cas échéant, les dispositifs de décompression ou d'aération, dispositifs de sécurité, de chauffage et d'isolation thermique ainsi qu'appareils de mesure;
d) D’un récipient à pression, les fermetures, les tuyaux collecteurs, les tubulures, les matières poreuses, absorbantes ou adsorbantes ainsi que tous les dispositifs structuraux, par exemple destinés à la manutention ;</t>
    </r>
    <r>
      <rPr>
        <i/>
        <sz val="12"/>
        <color indexed="8"/>
        <rFont val="Calibri"/>
        <family val="2"/>
        <scheme val="minor"/>
      </rPr>
      <t xml:space="preserve"> 
</t>
    </r>
    <r>
      <rPr>
        <b/>
        <i/>
        <sz val="12"/>
        <color indexed="8"/>
        <rFont val="Calibri"/>
        <family val="2"/>
        <scheme val="minor"/>
      </rPr>
      <t>NOTA:</t>
    </r>
    <r>
      <rPr>
        <i/>
        <sz val="12"/>
        <color indexed="8"/>
        <rFont val="Calibri"/>
        <family val="2"/>
        <scheme val="minor"/>
      </rPr>
      <t xml:space="preserve"> Pour les citernes mobiles, voir chapitre 6.7.</t>
    </r>
  </si>
  <si>
    <r>
      <rPr>
        <i/>
        <sz val="12"/>
        <color indexed="8"/>
        <rFont val="Calibri"/>
        <family val="2"/>
        <scheme val="minor"/>
      </rPr>
      <t>"Equipo de servicio"</t>
    </r>
    <r>
      <rPr>
        <sz val="12"/>
        <color indexed="8"/>
        <rFont val="Calibri"/>
        <family val="2"/>
        <scheme val="minor"/>
      </rPr>
      <t xml:space="preserve">
a) de la cisterna, los dispositivos de llenado, de vaciado, de aireación, de seguridad, de calefacción y de aislamiento térmico, así como los aparatos de medida;
b) de los elementos de un vehículo batería o de un CGEM, los dispositivos de llenado y de vaciado, incluida la tubería colectora, los dispositivos de seguridad, así como los aparatos de medida;
c) de un GRG (IBC), los dispositivos de llenado y de vaciado y, cuando proceda, los dispositivos de descompresión o de aireación, dispositivos de seguridad, de calefacción y de aislamiento térmico, así como los aparatos de medida; 
d) de un recipiente a presión, los cierres, los colectores, los conductos, el material poroso, absorbente o adsorbente, y cualquier dispositivo estructural, por ejemplo, para su manipulación;</t>
    </r>
  </si>
  <si>
    <r>
      <rPr>
        <i/>
        <sz val="12"/>
        <color indexed="8"/>
        <rFont val="Calibri"/>
        <family val="2"/>
        <scheme val="minor"/>
      </rPr>
      <t>"Equipamento de transporte",</t>
    </r>
    <r>
      <rPr>
        <sz val="12"/>
        <color indexed="8"/>
        <rFont val="Calibri"/>
        <family val="2"/>
        <scheme val="minor"/>
      </rPr>
      <t xml:space="preserve"> um veículo, um contentor, um contentor-cisterna, uma cisterna móvel ou um CGEM;</t>
    </r>
  </si>
  <si>
    <r>
      <t xml:space="preserve">"Cargo transport unit" </t>
    </r>
    <r>
      <rPr>
        <sz val="12"/>
        <rFont val="Calibri"/>
        <family val="2"/>
        <scheme val="minor"/>
      </rPr>
      <t>means a vehicle, a container, a tank-container, portable tank or a MEGC;</t>
    </r>
    <r>
      <rPr>
        <i/>
        <sz val="10"/>
        <rFont val="Times New Roman"/>
        <family val="1"/>
      </rPr>
      <t/>
    </r>
  </si>
  <si>
    <r>
      <rPr>
        <i/>
        <sz val="12"/>
        <color indexed="8"/>
        <rFont val="Calibri"/>
        <family val="2"/>
        <scheme val="minor"/>
      </rPr>
      <t>"Engin de transport</t>
    </r>
    <r>
      <rPr>
        <sz val="12"/>
        <color indexed="8"/>
        <rFont val="Calibri"/>
        <family val="2"/>
        <scheme val="minor"/>
      </rPr>
      <t>", un véhicule, un conteneur, un conteneur-citerne, une citerne mobile ou un CGEM ;</t>
    </r>
  </si>
  <si>
    <r>
      <rPr>
        <i/>
        <sz val="12"/>
        <color indexed="8"/>
        <rFont val="Calibri"/>
        <family val="2"/>
        <scheme val="minor"/>
      </rPr>
      <t>"Unidad de carga de transporte"</t>
    </r>
    <r>
      <rPr>
        <sz val="12"/>
        <color indexed="8"/>
        <rFont val="Calibri"/>
        <family val="2"/>
        <scheme val="minor"/>
      </rPr>
      <t>, un vehículo, un contenedor, un contenedor cisterna, una cisterna portátil o un CGEM;</t>
    </r>
  </si>
  <si>
    <r>
      <rPr>
        <i/>
        <sz val="12"/>
        <color indexed="8"/>
        <rFont val="Calibri"/>
        <family val="2"/>
        <scheme val="minor"/>
      </rPr>
      <t xml:space="preserve">"Estrado </t>
    </r>
    <r>
      <rPr>
        <sz val="12"/>
        <color indexed="8"/>
        <rFont val="Calibri"/>
        <family val="2"/>
        <scheme val="minor"/>
      </rPr>
      <t>(classe 1)", uma folha de metal, de matéria plástica, de cartão ou de outro material apropriado, colocado em embalagens interiores, intermédias ou exteriores e que permite uma arrumação apertada nessas embalagens. A superfície do estrado pode ser concebida de forma que as embalagens ou os objectos possam ser inseridos, mantidos em segurança e separados uns dos outros;</t>
    </r>
  </si>
  <si>
    <r>
      <t xml:space="preserve">"Tray </t>
    </r>
    <r>
      <rPr>
        <sz val="12"/>
        <color indexed="8"/>
        <rFont val="Calibri"/>
        <family val="2"/>
        <scheme val="minor"/>
      </rPr>
      <t>(Class 1)" means a sheet of metal, plastics, fibreboard or other suitable material which is placed in the inner, intermediate or outer packaging and achieves a close-fit in such packaging. The surface of the tray may be shaped so that packagings or articles can be inserted, held secure and separated from each other;</t>
    </r>
  </si>
  <si>
    <r>
      <t xml:space="preserve">"Plateau </t>
    </r>
    <r>
      <rPr>
        <sz val="12"/>
        <color indexed="8"/>
        <rFont val="Calibri"/>
        <family val="2"/>
        <scheme val="minor"/>
      </rPr>
      <t>(classe 1)", une feuille en métal, en plastique, en carton ou en tout autre matériau convenable, placé dans les emballages intérieurs, intermédiaires ou extérieurs et qui permet un rangement serré dans ces emballages. La surface du plateau peut être façonnée de façon que les emballages ou les objets puissent être insérés, maintenus en sécurité et séparés les uns des autres;</t>
    </r>
  </si>
  <si>
    <r>
      <t>"</t>
    </r>
    <r>
      <rPr>
        <i/>
        <sz val="12"/>
        <color indexed="8"/>
        <rFont val="Calibri"/>
        <family val="2"/>
        <scheme val="minor"/>
      </rPr>
      <t>Bandeja</t>
    </r>
    <r>
      <rPr>
        <sz val="12"/>
        <color indexed="8"/>
        <rFont val="Calibri"/>
        <family val="2"/>
        <scheme val="minor"/>
      </rPr>
      <t xml:space="preserve"> (clase 1)", hoja de metal, plástico, cartón o cualquier otro material apropiado, colocada en los envases interiores, intermedios o exteriores que permite una colocación ajustada en dichos envases. La superficie de la bandeja puede ser modelada de forma que los envases o los objetos puedan ser insertados con seguridad y separados los unos de los otros;</t>
    </r>
  </si>
  <si>
    <r>
      <rPr>
        <i/>
        <sz val="12"/>
        <color indexed="8"/>
        <rFont val="Calibri"/>
        <family val="2"/>
        <scheme val="minor"/>
      </rPr>
      <t xml:space="preserve">"Expedidor", </t>
    </r>
    <r>
      <rPr>
        <sz val="12"/>
        <color indexed="8"/>
        <rFont val="Calibri"/>
        <family val="2"/>
        <scheme val="minor"/>
      </rPr>
      <t>a empresa que expede mercadorias perigosas para si mesma ou para um terceiro. Quando o transporte e efectuado na base de um contrato de transporte, expedidor segundo esse contrato e considerado como o expedidor;</t>
    </r>
  </si>
  <si>
    <r>
      <t xml:space="preserve">"Consignor" </t>
    </r>
    <r>
      <rPr>
        <sz val="12"/>
        <color indexed="8"/>
        <rFont val="Calibri"/>
        <family val="2"/>
        <scheme val="minor"/>
      </rPr>
      <t>means the enterprise which consigns dangerous goods either on its own behalf or for a third party. If the transport operation is carried out under a contract for carriage, consignor means the consignor according to the contract for carriage;</t>
    </r>
  </si>
  <si>
    <r>
      <t>"Expéditeur"</t>
    </r>
    <r>
      <rPr>
        <sz val="12"/>
        <color indexed="8"/>
        <rFont val="Calibri"/>
        <family val="2"/>
        <scheme val="minor"/>
      </rPr>
      <t>, l'entreprise qui expédie pour elle-même ou pour un tiers des marchandises dangereuses. Lorsque le transport est effectué sur la base d'un contrat de transport, l'expéditeur selon ce contrat est considéré comme l'expéditeur;</t>
    </r>
  </si>
  <si>
    <r>
      <rPr>
        <i/>
        <sz val="12"/>
        <color indexed="8"/>
        <rFont val="Calibri"/>
        <family val="2"/>
        <scheme val="minor"/>
      </rPr>
      <t>"Expedidor",</t>
    </r>
    <r>
      <rPr>
        <sz val="12"/>
        <color indexed="8"/>
        <rFont val="Calibri"/>
        <family val="2"/>
        <scheme val="minor"/>
      </rPr>
      <t xml:space="preserve"> la empresa que expide para ella misma o para un tercero mercancías peligrosas. Cuando el transporte es efectuado en base a un contrato de transporte, el expedidor según el contrato es considerado como el expedidor; </t>
    </r>
  </si>
  <si>
    <r>
      <rPr>
        <i/>
        <sz val="12"/>
        <color indexed="8"/>
        <rFont val="Calibri"/>
        <family val="2"/>
        <scheme val="minor"/>
      </rPr>
      <t xml:space="preserve">"Fecho", </t>
    </r>
    <r>
      <rPr>
        <sz val="12"/>
        <color indexed="8"/>
        <rFont val="Calibri"/>
        <family val="2"/>
        <scheme val="minor"/>
      </rPr>
      <t xml:space="preserve">um dispositivo que serve para fechar a abertura de um recipiente;
</t>
    </r>
    <r>
      <rPr>
        <i/>
        <sz val="12"/>
        <color indexed="8"/>
        <rFont val="Calibri"/>
        <family val="2"/>
        <scheme val="minor"/>
      </rPr>
      <t>NOTA: No caso dos recipientes sob pressão, o termo “fechos” designa por exemplo as válvulas, os dispositivos de descompressão, os manómetros e ainda os indicadores de nível.</t>
    </r>
  </si>
  <si>
    <r>
      <t>"Closure"</t>
    </r>
    <r>
      <rPr>
        <sz val="12"/>
        <color indexed="8"/>
        <rFont val="Calibri"/>
        <family val="2"/>
        <scheme val="minor"/>
      </rPr>
      <t xml:space="preserve"> means a device which closes an opening in a receptacle;
</t>
    </r>
    <r>
      <rPr>
        <i/>
        <sz val="12"/>
        <color indexed="8"/>
        <rFont val="Calibri"/>
        <family val="2"/>
        <scheme val="minor"/>
      </rPr>
      <t>NOTE: For pressure receptacles, closures are, for example, valves, pressure relief devices, pressure gauges or level indicators.</t>
    </r>
  </si>
  <si>
    <r>
      <t>"Fermeture"</t>
    </r>
    <r>
      <rPr>
        <sz val="12"/>
        <color indexed="8"/>
        <rFont val="Calibri"/>
        <family val="2"/>
        <scheme val="minor"/>
      </rPr>
      <t xml:space="preserve">, dispositif servant à fermer l'ouverture d'un récipient;
</t>
    </r>
    <r>
      <rPr>
        <i/>
        <sz val="12"/>
        <color indexed="8"/>
        <rFont val="Calibri"/>
        <family val="2"/>
        <scheme val="minor"/>
      </rPr>
      <t>NOTA : Dans le cas des récipients à pression, le terme « fermetures » désigne par exemple les robinets, les dispositifs de décompression, les manomètres ou encore les jauges de niveau.</t>
    </r>
  </si>
  <si>
    <r>
      <rPr>
        <i/>
        <sz val="12"/>
        <color indexed="8"/>
        <rFont val="Calibri"/>
        <family val="2"/>
        <scheme val="minor"/>
      </rPr>
      <t>"Cierre"</t>
    </r>
    <r>
      <rPr>
        <sz val="12"/>
        <color indexed="8"/>
        <rFont val="Calibri"/>
        <family val="2"/>
        <scheme val="minor"/>
      </rPr>
      <t xml:space="preserve">, dispositivo que sirve para cerrar el orificio de un recipiente;
</t>
    </r>
    <r>
      <rPr>
        <i/>
        <sz val="12"/>
        <color indexed="8"/>
        <rFont val="Calibri"/>
        <family val="2"/>
        <scheme val="minor"/>
      </rPr>
      <t>NOTA: Para los recipientes a presión, los cierres son, por ejemplo, válvulas, dispositivos de descompresión, manómetros o indicadores de nivel.</t>
    </r>
  </si>
  <si>
    <r>
      <rPr>
        <i/>
        <sz val="12"/>
        <color indexed="8"/>
        <rFont val="Calibri"/>
        <family val="2"/>
        <scheme val="minor"/>
      </rPr>
      <t xml:space="preserve">"Forro", </t>
    </r>
    <r>
      <rPr>
        <sz val="12"/>
        <color indexed="8"/>
        <rFont val="Calibri"/>
        <family val="2"/>
        <scheme val="minor"/>
      </rPr>
      <t>uma manga ou um saco independente colocado no interior do corpo, mas não fazendo parte integrante de uma embalagem, incluindo uma grande embalagem ou um GRG, incluindo os meios de obturação das suas aberturas;</t>
    </r>
  </si>
  <si>
    <r>
      <t xml:space="preserve">"Liner" </t>
    </r>
    <r>
      <rPr>
        <sz val="12"/>
        <color indexed="8"/>
        <rFont val="Calibri"/>
        <family val="2"/>
        <scheme val="minor"/>
      </rPr>
      <t>means a tube or bag inserted into a packaging, including large packagings or IBCs, but not forming an integral part of it, including the closures of its openings;</t>
    </r>
  </si>
  <si>
    <r>
      <t>"Doublure"</t>
    </r>
    <r>
      <rPr>
        <sz val="12"/>
        <color indexed="8"/>
        <rFont val="Calibri"/>
        <family val="2"/>
        <scheme val="minor"/>
      </rPr>
      <t>, une gaine tubulaire ou un sac placé à l'intérieur mais ne faisant pas partie intégrante d'un emballage, y compris d'un grand emballage ou d'un GRV, y compris les moyens d'obturation de ses ouvertures;</t>
    </r>
  </si>
  <si>
    <r>
      <rPr>
        <i/>
        <sz val="12"/>
        <color indexed="8"/>
        <rFont val="Calibri"/>
        <family val="2"/>
        <scheme val="minor"/>
      </rPr>
      <t>"Revestimiento",</t>
    </r>
    <r>
      <rPr>
        <sz val="12"/>
        <color indexed="8"/>
        <rFont val="Calibri"/>
        <family val="2"/>
        <scheme val="minor"/>
      </rPr>
      <t xml:space="preserve"> un recubrimiento tubular o un saco colocado en el interior, pero que no forma parte integrante de un embalaje, incluido de un gran embalaje o de un GRG (IBC), comprendidos los medios de obturación de sus aberturas; </t>
    </r>
  </si>
  <si>
    <r>
      <rPr>
        <i/>
        <sz val="12"/>
        <color indexed="8"/>
        <rFont val="Calibri"/>
        <family val="2"/>
        <scheme val="minor"/>
      </rPr>
      <t>"Garantia da conformidade"</t>
    </r>
    <r>
      <rPr>
        <sz val="12"/>
        <color indexed="8"/>
        <rFont val="Calibri"/>
        <family val="2"/>
        <scheme val="minor"/>
      </rPr>
      <t xml:space="preserve"> (matéria radioactiva), um programa sistemático de medidas aplicado por uma autoridade competente e que visa garantir que as disposições do ADR são respeitadas na prática;</t>
    </r>
  </si>
  <si>
    <r>
      <t>"Compliance assurance"</t>
    </r>
    <r>
      <rPr>
        <sz val="12"/>
        <color indexed="8"/>
        <rFont val="Calibri"/>
        <family val="2"/>
        <scheme val="minor"/>
      </rPr>
      <t xml:space="preserve"> (radioactive material) means a systematic programme of measures applied by a competent authority which is aimed at ensuring that the requirements of ADR are met in practice;</t>
    </r>
  </si>
  <si>
    <r>
      <t>"Assurance de la conformité"</t>
    </r>
    <r>
      <rPr>
        <sz val="12"/>
        <color indexed="8"/>
        <rFont val="Calibri"/>
        <family val="2"/>
        <scheme val="minor"/>
      </rPr>
      <t xml:space="preserve"> (matière radioactive), un programme systématique de mesures appliqué par une autorité compétente et visant à garantir que les dispositions de l'ADR sont respectées dans la pratique;</t>
    </r>
  </si>
  <si>
    <r>
      <rPr>
        <i/>
        <sz val="12"/>
        <color indexed="8"/>
        <rFont val="Calibri"/>
        <family val="2"/>
        <scheme val="minor"/>
      </rPr>
      <t>"</t>
    </r>
    <r>
      <rPr>
        <sz val="12"/>
        <color indexed="8"/>
        <rFont val="Calibri"/>
        <family val="2"/>
        <scheme val="minor"/>
      </rPr>
      <t>Aseguramiento de la conformidad" (materia radiactiva), un programa sistemático de medidas aplicado por una autoridad competente con el objetivo de garantizar que las disposiciones del ADR sean respetadas en la práctica;</t>
    </r>
  </si>
  <si>
    <r>
      <rPr>
        <i/>
        <sz val="12"/>
        <color indexed="8"/>
        <rFont val="Calibri"/>
        <family val="2"/>
        <scheme val="minor"/>
      </rPr>
      <t xml:space="preserve">"Garantia da qualidade", </t>
    </r>
    <r>
      <rPr>
        <sz val="12"/>
        <color indexed="8"/>
        <rFont val="Calibri"/>
        <family val="2"/>
        <scheme val="minor"/>
      </rPr>
      <t>um programa sistemático de controlos e de inspecções aplicado por qualquer organização ou qualquer organismo e que visa dar uma garantia adequada de que as prescrições de segurança do ADR são respeitadas na prática;</t>
    </r>
  </si>
  <si>
    <r>
      <t>"Quality assurance"</t>
    </r>
    <r>
      <rPr>
        <sz val="12"/>
        <color indexed="8"/>
        <rFont val="Calibri"/>
        <family val="2"/>
        <scheme val="minor"/>
      </rPr>
      <t xml:space="preserve"> means a systematic programme of controls and inspections applied by any organization or body which is aimed at providing confidence that the safety prescriptions in ADR are met in practice;</t>
    </r>
  </si>
  <si>
    <r>
      <t>"Assurance de la qualité"</t>
    </r>
    <r>
      <rPr>
        <sz val="12"/>
        <color indexed="8"/>
        <rFont val="Calibri"/>
        <family val="2"/>
        <scheme val="minor"/>
      </rPr>
      <t>, un programme systématique de contrôles et d'inspections appliqué par toute organisation ou tout organisme et visant à donner une garantie adéquate que les prescriptions de sécurité de l'ADR sont respectées dans la pratique;</t>
    </r>
  </si>
  <si>
    <r>
      <t>"</t>
    </r>
    <r>
      <rPr>
        <i/>
        <sz val="12"/>
        <color indexed="8"/>
        <rFont val="Calibri"/>
        <family val="2"/>
        <scheme val="minor"/>
      </rPr>
      <t>Aseguramiento de la calidad"</t>
    </r>
    <r>
      <rPr>
        <sz val="12"/>
        <color indexed="8"/>
        <rFont val="Calibri"/>
        <family val="2"/>
        <scheme val="minor"/>
      </rPr>
      <t>, un programa sistemático de controles y de inspecciones aplicado por toda organización o todo organismo y dirigido a ofrecer una garantía apropiada de que las disposiciones de seguridad del ADR sean respetadas en la práctica;</t>
    </r>
  </si>
  <si>
    <r>
      <rPr>
        <i/>
        <sz val="12"/>
        <color indexed="8"/>
        <rFont val="Calibri"/>
        <family val="2"/>
        <scheme val="minor"/>
      </rPr>
      <t xml:space="preserve">"Garrafa", </t>
    </r>
    <r>
      <rPr>
        <sz val="12"/>
        <color indexed="8"/>
        <rFont val="Calibri"/>
        <family val="2"/>
        <scheme val="minor"/>
      </rPr>
      <t xml:space="preserve">um recipiente sob pressão com capacidade em água que não exceda 150 litros (ver também </t>
    </r>
    <r>
      <rPr>
        <i/>
        <sz val="12"/>
        <color indexed="8"/>
        <rFont val="Calibri"/>
        <family val="2"/>
        <scheme val="minor"/>
      </rPr>
      <t>"Quadro de garrafas"</t>
    </r>
    <r>
      <rPr>
        <sz val="12"/>
        <color indexed="8"/>
        <rFont val="Calibri"/>
        <family val="2"/>
        <scheme val="minor"/>
      </rPr>
      <t>);</t>
    </r>
  </si>
  <si>
    <r>
      <t>"Cylinder"</t>
    </r>
    <r>
      <rPr>
        <sz val="12"/>
        <color indexed="8"/>
        <rFont val="Calibri"/>
        <family val="2"/>
        <scheme val="minor"/>
      </rPr>
      <t xml:space="preserve"> means a pressure receptacle of a water capacity not exceeding 150 litres (see also "Bundle of cylinders");</t>
    </r>
  </si>
  <si>
    <r>
      <t>"Bouteille"</t>
    </r>
    <r>
      <rPr>
        <sz val="12"/>
        <color indexed="8"/>
        <rFont val="Calibri"/>
        <family val="2"/>
        <scheme val="minor"/>
      </rPr>
      <t xml:space="preserve">, un récipient à pression, d'une capacité en eau ne dépassant pas 150 litres (voir aussi </t>
    </r>
    <r>
      <rPr>
        <i/>
        <sz val="12"/>
        <color indexed="8"/>
        <rFont val="Calibri"/>
        <family val="2"/>
        <scheme val="minor"/>
      </rPr>
      <t>"Cadre de bouteilles"</t>
    </r>
    <r>
      <rPr>
        <sz val="12"/>
        <color indexed="8"/>
        <rFont val="Calibri"/>
        <family val="2"/>
        <scheme val="minor"/>
      </rPr>
      <t>);</t>
    </r>
  </si>
  <si>
    <r>
      <rPr>
        <i/>
        <sz val="12"/>
        <color indexed="8"/>
        <rFont val="Calibri"/>
        <family val="2"/>
        <scheme val="minor"/>
      </rPr>
      <t>"Botella"</t>
    </r>
    <r>
      <rPr>
        <sz val="12"/>
        <color indexed="8"/>
        <rFont val="Calibri"/>
        <family val="2"/>
        <scheme val="minor"/>
      </rPr>
      <t xml:space="preserve">, recipiente a presión, de una capacidad no superior a 150 litros (véase también bloque de botellas); </t>
    </r>
  </si>
  <si>
    <r>
      <rPr>
        <i/>
        <sz val="12"/>
        <color indexed="8"/>
        <rFont val="Calibri"/>
        <family val="2"/>
        <scheme val="minor"/>
      </rPr>
      <t>"Garrafa sobremoldada"</t>
    </r>
    <r>
      <rPr>
        <sz val="12"/>
        <color indexed="8"/>
        <rFont val="Calibri"/>
        <family val="2"/>
        <scheme val="minor"/>
      </rPr>
      <t>, uma garrafa destinada ao transporte de GPL com uma capacidade em água que não excede 13 litros, constituída por um invólucro de uma garrafa interior de aço soldado protegida por um revestimento sobremoldado de material plástico celular colado de forma indissociável à parede externa do invólucro do recipiente de aço;</t>
    </r>
  </si>
  <si>
    <r>
      <t>"Over-moulded cylinder"</t>
    </r>
    <r>
      <rPr>
        <sz val="12"/>
        <color indexed="8"/>
        <rFont val="Calibri"/>
        <family val="2"/>
        <scheme val="minor"/>
      </rPr>
      <t xml:space="preserve"> means a cylinder intended for the carriage of LPG with a water capacity not exceeding 13 litres made of a coated welded steel inner cylinder shell with an over-moulded protective case made from cellular plastic, which is non-removable and bonded to the outer surface of the steel cylinder shell wall;</t>
    </r>
  </si>
  <si>
    <r>
      <t>"Bouteille surmoulée"</t>
    </r>
    <r>
      <rPr>
        <sz val="12"/>
        <color indexed="8"/>
        <rFont val="Calibri"/>
        <family val="2"/>
        <scheme val="minor"/>
      </rPr>
      <t>, une bouteille destinée au transport de GPL d’une capacité en eau ne dépassant pas 13 l constituée d’une enveloppe de bouteille intérieure en acier soudé revêtue, protégée par une coque surmoulée de matériau plastique cellulaire collée de manière indissociable à la paroi extérieure de l’enveloppe du récipient en acier ;</t>
    </r>
  </si>
  <si>
    <r>
      <rPr>
        <i/>
        <sz val="12"/>
        <color indexed="8"/>
        <rFont val="Calibri"/>
        <family val="2"/>
        <scheme val="minor"/>
      </rPr>
      <t>"Botella sobremoldeada"</t>
    </r>
    <r>
      <rPr>
        <sz val="12"/>
        <color indexed="8"/>
        <rFont val="Calibri"/>
        <family val="2"/>
        <scheme val="minor"/>
      </rPr>
      <t>, una botella destinada al transporte de GLP con una capacidad (en agua) no superior a 13 litros, compuesto por una envolvente interior de acero soldado revestida y protegida con una envolvente sobremoldeada de material plástico celular, unida de manera indisociable a la pared exterior de la envolvente de la botella de acero.</t>
    </r>
  </si>
  <si>
    <r>
      <rPr>
        <i/>
        <sz val="12"/>
        <color indexed="8"/>
        <rFont val="Calibri"/>
        <family val="2"/>
        <scheme val="minor"/>
      </rPr>
      <t>"Gás"</t>
    </r>
    <r>
      <rPr>
        <sz val="12"/>
        <color indexed="8"/>
        <rFont val="Calibri"/>
        <family val="2"/>
        <scheme val="minor"/>
      </rPr>
      <t xml:space="preserve">, uma matéria que:
a) a 50º C tem uma pressão de vapor superior a 300 kPa (3 bar); ou
b) é inteiramente gasosa a 20º C à pressão normal de 101,3 kPa.
</t>
    </r>
  </si>
  <si>
    <r>
      <t xml:space="preserve">"Gas" </t>
    </r>
    <r>
      <rPr>
        <sz val="12"/>
        <color indexed="8"/>
        <rFont val="Calibri"/>
        <family val="2"/>
        <scheme val="minor"/>
      </rPr>
      <t>means a substance which: 
(a) At 50 °C has a vapour pressure greater than 300 kPa (3 bar); or      
(b) Is completely gaseous at 20 °C under standard pressure of 101.3 kPa;</t>
    </r>
  </si>
  <si>
    <r>
      <t>"Gaz"</t>
    </r>
    <r>
      <rPr>
        <sz val="12"/>
        <color indexed="8"/>
        <rFont val="Calibri"/>
        <family val="2"/>
        <scheme val="minor"/>
      </rPr>
      <t>, une matière qui: 
a) à 50 °C exerce une pression de vapeur supérieure à 300 kPa (3 bar); ou    
b) est entièrement gazeuse à 20 °C à la pression normale de 101,3 kPa;</t>
    </r>
  </si>
  <si>
    <r>
      <rPr>
        <i/>
        <sz val="12"/>
        <color indexed="8"/>
        <rFont val="Calibri"/>
        <family val="2"/>
        <scheme val="minor"/>
      </rPr>
      <t>"Gas",</t>
    </r>
    <r>
      <rPr>
        <sz val="12"/>
        <color indexed="8"/>
        <rFont val="Calibri"/>
        <family val="2"/>
        <scheme val="minor"/>
      </rPr>
      <t xml:space="preserve"> una materia que:  
a) a 50 °C ejerce una presión de vapor superior a 300 kPa (3 bar); o     
b) es totalmente gaseosa a 20 °C a la presión normal de 101,3 kPa. </t>
    </r>
  </si>
  <si>
    <r>
      <rPr>
        <i/>
        <sz val="12"/>
        <color indexed="8"/>
        <rFont val="Calibri"/>
        <family val="2"/>
        <scheme val="minor"/>
      </rPr>
      <t>"Gás natural comprimido(GNC)"</t>
    </r>
    <r>
      <rPr>
        <sz val="12"/>
        <color indexed="8"/>
        <rFont val="Calibri"/>
        <family val="2"/>
        <scheme val="minor"/>
      </rPr>
      <t>, um gás comprimido composto por gás natural de forte teor em metano afetado ao número ONU 1971;</t>
    </r>
  </si>
  <si>
    <r>
      <t xml:space="preserve">"Compressed natural gas (CNG)" </t>
    </r>
    <r>
      <rPr>
        <sz val="12"/>
        <color indexed="8"/>
        <rFont val="Calibri"/>
        <family val="2"/>
        <scheme val="minor"/>
      </rPr>
      <t>means a compressed gas composed of natural gas with a high methane content assigned to UN No. 1971;</t>
    </r>
  </si>
  <si>
    <r>
      <t>"Gaz naturel comprimé (GNC)"</t>
    </r>
    <r>
      <rPr>
        <sz val="12"/>
        <color indexed="8"/>
        <rFont val="Calibri"/>
        <family val="2"/>
        <scheme val="minor"/>
      </rPr>
      <t>, un gaz comprimé composé de gaz naturel à forte teneur en méthane affecté au No ONU 1971 ;</t>
    </r>
  </si>
  <si>
    <r>
      <rPr>
        <i/>
        <sz val="12"/>
        <color indexed="8"/>
        <rFont val="Calibri"/>
        <family val="2"/>
        <scheme val="minor"/>
      </rPr>
      <t>"Gas natural comprimido (GNC)"</t>
    </r>
    <r>
      <rPr>
        <sz val="12"/>
        <color indexed="8"/>
        <rFont val="Calibri"/>
        <family val="2"/>
        <scheme val="minor"/>
      </rPr>
      <t>, un gas comprimido compuesto de gas natural con alta proporción de metano asignado al N.º ONU 1971;</t>
    </r>
  </si>
  <si>
    <r>
      <rPr>
        <i/>
        <sz val="12"/>
        <color indexed="8"/>
        <rFont val="Calibri"/>
        <family val="2"/>
        <scheme val="minor"/>
      </rPr>
      <t>"Gás natural liquefeito (GNL)"</t>
    </r>
    <r>
      <rPr>
        <sz val="12"/>
        <color indexed="8"/>
        <rFont val="Calibri"/>
        <family val="2"/>
        <scheme val="minor"/>
      </rPr>
      <t>, um gás liquefeito por refrigeração composto por gás natural de forte teor em metano afetado ao número ONU 1972;</t>
    </r>
  </si>
  <si>
    <r>
      <t xml:space="preserve">"Liquefied natural  gas (LNG)" </t>
    </r>
    <r>
      <rPr>
        <sz val="12"/>
        <color indexed="8"/>
        <rFont val="Calibri"/>
        <family val="2"/>
        <scheme val="minor"/>
      </rPr>
      <t>means a refrigerated liquefied gas composed of natural gas with a high methane content assigned to UN No. 1972;</t>
    </r>
  </si>
  <si>
    <r>
      <t>"Gaz naturel liquéfié (GNL)"</t>
    </r>
    <r>
      <rPr>
        <sz val="12"/>
        <color indexed="8"/>
        <rFont val="Calibri"/>
        <family val="2"/>
        <scheme val="minor"/>
      </rPr>
      <t>, un gaz mis sous forme liquide par réfrigération composé de gaz naturel à forte teneur en méthane affecté au No ONU 1972 ;</t>
    </r>
  </si>
  <si>
    <r>
      <rPr>
        <i/>
        <sz val="12"/>
        <color indexed="8"/>
        <rFont val="Calibri"/>
        <family val="2"/>
        <scheme val="minor"/>
      </rPr>
      <t>"Gas natural licuado (GNL)"</t>
    </r>
    <r>
      <rPr>
        <sz val="12"/>
        <color indexed="8"/>
        <rFont val="Calibri"/>
        <family val="2"/>
        <scheme val="minor"/>
      </rPr>
      <t>, un gas, en estado líquido por refrigeración, compuesto de gas natural con alta proporción de metano asignado al N.º ONU 1972;</t>
    </r>
  </si>
  <si>
    <r>
      <rPr>
        <i/>
        <sz val="12"/>
        <color indexed="8"/>
        <rFont val="Calibri"/>
        <family val="2"/>
        <scheme val="minor"/>
      </rPr>
      <t>"Gás de petróleo liquefeito (GPL)"</t>
    </r>
    <r>
      <rPr>
        <sz val="12"/>
        <color indexed="8"/>
        <rFont val="Calibri"/>
        <family val="2"/>
        <scheme val="minor"/>
      </rPr>
      <t xml:space="preserve">, um gás liquefeito a baixa pressão composto por um ou mais hidrocarbonetos leves a que apenas são afetos os Nºs ONU 1011, 1075, 1965, 1969 ou 1978, e que são constituídos maioritariamente por propano, propeno, butano, isómeros de butano, buteno, com traços de outros gases de hidrocarbonetos;
</t>
    </r>
    <r>
      <rPr>
        <i/>
        <sz val="12"/>
        <color indexed="8"/>
        <rFont val="Calibri"/>
        <family val="2"/>
        <scheme val="minor"/>
      </rPr>
      <t>NOTA 1: Gases inflamáveis afetos a outros números ONU não devem ser considerados GPL.
NOTA 2: Para o Nº ONU 1075 ver NOTA 2 sob 2F, N º ONU 1965, no quadro dos gases liquefeitos do 2.2.2.3.</t>
    </r>
  </si>
  <si>
    <r>
      <t xml:space="preserve">"Liquefied petroleum gas (LPG)" </t>
    </r>
    <r>
      <rPr>
        <sz val="12"/>
        <color indexed="8"/>
        <rFont val="Calibri"/>
        <family val="2"/>
        <scheme val="minor"/>
      </rPr>
      <t>means a low pressure liquefied gas composed of one or more light hydrocarbons which are assigned to UN Nos. 1011, 1075, 1965, 1969 or 1978 only and which consists mainly of propane, propene, butane, butane isomers, butene with traces of other hydrocarbon gases;</t>
    </r>
    <r>
      <rPr>
        <i/>
        <sz val="12"/>
        <color indexed="8"/>
        <rFont val="Calibri"/>
        <family val="2"/>
        <scheme val="minor"/>
      </rPr>
      <t xml:space="preserve">
NOTE 1: Flammable gases assigned to other UN numbers shall not be regarded as LPG.
NOTE 2: For UN No. 1075 see NOTE 2 under 2F, UN No. 1965, in the table for Liquefied gases in 2.2.2.3.</t>
    </r>
  </si>
  <si>
    <r>
      <t>"Gaz de pétrole liquéfié (GPL)"</t>
    </r>
    <r>
      <rPr>
        <sz val="12"/>
        <color indexed="8"/>
        <rFont val="Calibri"/>
        <family val="2"/>
        <scheme val="minor"/>
      </rPr>
      <t>, un gaz liquéfié à faible pression contenant un ou plusieurs hydrocarbures légers qui sont affectés aux Nos ONU 1011, 1075, 1965, 1969 ou 1978 seulement et qui est principalement constitué de propane, de propène, de butane, des isomères du butane, de butène avec des traces d’autres gaz d’hydrocarbures;</t>
    </r>
    <r>
      <rPr>
        <i/>
        <sz val="12"/>
        <color indexed="8"/>
        <rFont val="Calibri"/>
        <family val="2"/>
        <scheme val="minor"/>
      </rPr>
      <t xml:space="preserve">
NOTA 1 : Les gaz inflammables affectés à d’autres numéros ONU ne sont pas considérés comme GPL.
2 : Pour le No ONU 1075, voir le NOTA 2 sous 2F, No ONU 1965 dans le tableau pour les gaz liquéfiés du 2.2.2.3.</t>
    </r>
  </si>
  <si>
    <r>
      <rPr>
        <i/>
        <sz val="12"/>
        <color indexed="8"/>
        <rFont val="Calibri"/>
        <family val="2"/>
        <scheme val="minor"/>
      </rPr>
      <t>"Gas licuado de petróleo (GLP)"</t>
    </r>
    <r>
      <rPr>
        <sz val="12"/>
        <color indexed="8"/>
        <rFont val="Calibri"/>
        <family val="2"/>
        <scheme val="minor"/>
      </rPr>
      <t xml:space="preserve">, un gas licuado a baja presión que contiene uno o más hidrocarburos ligeros que se asignan a los Nos. ONU 1011; 1075; 1965; 1969 o 1978 solamente y se compone principalmente de propano, propeno, butano, isómeros del butano, buteno con trazas de otros gases de hidrocarburos;
</t>
    </r>
    <r>
      <rPr>
        <i/>
        <sz val="12"/>
        <color indexed="8"/>
        <rFont val="Calibri"/>
        <family val="2"/>
        <scheme val="minor"/>
      </rPr>
      <t>NOTA 1: Los gases inflamables utilizados para otros Nos. ONU no se consideran GLP.
NOTA 2: Para el N.º ONU 1075, véase la nota 2 del 2F, N.º ONU 1965 en la tabla para los gases licuados del 2.2.2.3.</t>
    </r>
  </si>
  <si>
    <r>
      <rPr>
        <i/>
        <sz val="12"/>
        <color indexed="8"/>
        <rFont val="Calibri"/>
        <family val="2"/>
        <scheme val="minor"/>
      </rPr>
      <t xml:space="preserve">"Grade", </t>
    </r>
    <r>
      <rPr>
        <sz val="12"/>
        <color indexed="8"/>
        <rFont val="Calibri"/>
        <family val="2"/>
        <scheme val="minor"/>
      </rPr>
      <t>uma embalagem exterior com paredes incompletas;</t>
    </r>
  </si>
  <si>
    <r>
      <t xml:space="preserve">"Crate" </t>
    </r>
    <r>
      <rPr>
        <sz val="12"/>
        <color indexed="8"/>
        <rFont val="Calibri"/>
        <family val="2"/>
        <scheme val="minor"/>
      </rPr>
      <t>means an outer packaging with incomplete surfaces;</t>
    </r>
  </si>
  <si>
    <r>
      <rPr>
        <i/>
        <sz val="12"/>
        <color indexed="8"/>
        <rFont val="Calibri"/>
        <family val="2"/>
        <scheme val="minor"/>
      </rPr>
      <t>"Harasse"</t>
    </r>
    <r>
      <rPr>
        <sz val="12"/>
        <color indexed="8"/>
        <rFont val="Calibri"/>
        <family val="2"/>
        <scheme val="minor"/>
      </rPr>
      <t>, un emballage extérieur à parois à claire-voie;</t>
    </r>
  </si>
  <si>
    <r>
      <rPr>
        <i/>
        <sz val="12"/>
        <color indexed="8"/>
        <rFont val="Calibri"/>
        <family val="2"/>
        <scheme val="minor"/>
      </rPr>
      <t>"Jaulón de embalaje",</t>
    </r>
    <r>
      <rPr>
        <sz val="12"/>
        <color indexed="8"/>
        <rFont val="Calibri"/>
        <family val="2"/>
        <scheme val="minor"/>
      </rPr>
      <t xml:space="preserve"> un embalaje exterior con paredes de tablillas separadas; </t>
    </r>
  </si>
  <si>
    <t>34.2</t>
  </si>
  <si>
    <r>
      <rPr>
        <i/>
        <sz val="12"/>
        <color indexed="8"/>
        <rFont val="Calibri"/>
        <family val="2"/>
        <scheme val="minor"/>
      </rPr>
      <t>"Grande contentor"</t>
    </r>
    <r>
      <rPr>
        <sz val="12"/>
        <color indexed="8"/>
        <rFont val="Calibri"/>
        <family val="2"/>
        <scheme val="minor"/>
      </rPr>
      <t>,
a) um contentor que não corresponde à definição de pequeno contentor;
b) no sentido da CSC, um contentor com dimensões tais que a superficie delimitada pelos quatro ângulos inferiores exteriores seja:
i) de pelo menos 14 m</t>
    </r>
    <r>
      <rPr>
        <vertAlign val="superscript"/>
        <sz val="12"/>
        <color indexed="8"/>
        <rFont val="Calibri"/>
        <family val="2"/>
        <scheme val="minor"/>
      </rPr>
      <t>2</t>
    </r>
    <r>
      <rPr>
        <sz val="12"/>
        <color indexed="8"/>
        <rFont val="Calibri"/>
        <family val="2"/>
        <scheme val="minor"/>
      </rPr>
      <t xml:space="preserve"> (150 pés quadrados), ou
ii) de pelo menos 7 m</t>
    </r>
    <r>
      <rPr>
        <vertAlign val="superscript"/>
        <sz val="12"/>
        <color indexed="8"/>
        <rFont val="Calibri"/>
        <family val="2"/>
        <scheme val="minor"/>
      </rPr>
      <t>2</t>
    </r>
    <r>
      <rPr>
        <sz val="12"/>
        <color indexed="8"/>
        <rFont val="Calibri"/>
        <family val="2"/>
        <scheme val="minor"/>
      </rPr>
      <t xml:space="preserve"> (75 pés quadrados) se estiver provido de peças de canto nos ângulos superiores;
</t>
    </r>
  </si>
  <si>
    <r>
      <t>"Large container"</t>
    </r>
    <r>
      <rPr>
        <sz val="12"/>
        <color indexed="8"/>
        <rFont val="Calibri"/>
        <family val="2"/>
        <scheme val="minor"/>
      </rPr>
      <t xml:space="preserve"> means
(a) A container which does not meet the definition of a small container; 
(b)  In the meaning of the CSC, a container of a size such that the area enclosed by the four outer bottom corners is either:
(ii) at least 7 m</t>
    </r>
    <r>
      <rPr>
        <vertAlign val="superscript"/>
        <sz val="12"/>
        <color indexed="8"/>
        <rFont val="Calibri"/>
        <family val="2"/>
        <scheme val="minor"/>
      </rPr>
      <t>2</t>
    </r>
    <r>
      <rPr>
        <sz val="12"/>
        <color indexed="8"/>
        <rFont val="Calibri"/>
        <family val="2"/>
        <scheme val="minor"/>
      </rPr>
      <t xml:space="preserve"> (75 square feet) if fitted with top corner fittings;</t>
    </r>
  </si>
  <si>
    <r>
      <t>"Grand conteneur"</t>
    </r>
    <r>
      <rPr>
        <sz val="12"/>
        <color indexed="8"/>
        <rFont val="Calibri"/>
        <family val="2"/>
        <scheme val="minor"/>
      </rPr>
      <t>,  
a) un conteneur qui ne répond pas à la définition de petit conteneur;   
b) au sens de la CSC, un conteneur de dimensions telles que la surface délimitée par les quatre angles inférieurs extérieurs soit:            
  i)    d'au moins 14 m² (150 pieds carrés) ou     
  ii) d'au moins 7 m² (75 pieds carrés) s'il est pourvu de pièces de coin aux angles supérieurs;</t>
    </r>
  </si>
  <si>
    <r>
      <rPr>
        <i/>
        <sz val="12"/>
        <color indexed="8"/>
        <rFont val="Calibri"/>
        <family val="2"/>
        <scheme val="minor"/>
      </rPr>
      <t>"Gran contenedor"</t>
    </r>
    <r>
      <rPr>
        <sz val="12"/>
        <color indexed="8"/>
        <rFont val="Calibri"/>
        <family val="2"/>
        <scheme val="minor"/>
      </rPr>
      <t>,
a) un contenedor que no responde a la definición de pequeno contenedor; 
b) en el sentido del CSC, un contenedor de dimensiones tales que la superficie delimitada por los cuatro ángulos inferiores exteriores sea:     
  i) igual o superior a 14 m</t>
    </r>
    <r>
      <rPr>
        <vertAlign val="superscript"/>
        <sz val="12"/>
        <color indexed="8"/>
        <rFont val="Calibri"/>
        <family val="2"/>
        <scheme val="minor"/>
      </rPr>
      <t>2</t>
    </r>
    <r>
      <rPr>
        <sz val="12"/>
        <color indexed="8"/>
        <rFont val="Calibri"/>
        <family val="2"/>
        <scheme val="minor"/>
      </rPr>
      <t xml:space="preserve"> (150 pies cuadrados) o  
  ii) igual o superior a 7 m</t>
    </r>
    <r>
      <rPr>
        <vertAlign val="superscript"/>
        <sz val="12"/>
        <color indexed="8"/>
        <rFont val="Calibri"/>
        <family val="2"/>
        <scheme val="minor"/>
      </rPr>
      <t>2</t>
    </r>
    <r>
      <rPr>
        <sz val="12"/>
        <color indexed="8"/>
        <rFont val="Calibri"/>
        <family val="2"/>
        <scheme val="minor"/>
      </rPr>
      <t xml:space="preserve"> (75 pies cuadrados) si está provisto de piezas de esquina en los ángulos superiores; </t>
    </r>
  </si>
  <si>
    <r>
      <rPr>
        <i/>
        <sz val="12"/>
        <color indexed="8"/>
        <rFont val="Calibri"/>
        <family val="2"/>
        <scheme val="minor"/>
      </rPr>
      <t>"Grande embalagem"</t>
    </r>
    <r>
      <rPr>
        <sz val="12"/>
        <color indexed="8"/>
        <rFont val="Calibri"/>
        <family val="2"/>
        <scheme val="minor"/>
      </rPr>
      <t>, uma embalagem que consiste numa embalagem exterior contendo objectos ou embalagens interiores e que
a) é concebida para um manuseamento mecânico;
b) tem uma massa líquida superior a 400 kg ou uma capacidade superior a 450 litros, mas cujo volume não ultrapassa 3 m</t>
    </r>
    <r>
      <rPr>
        <vertAlign val="superscript"/>
        <sz val="12"/>
        <color indexed="8"/>
        <rFont val="Calibri"/>
        <family val="2"/>
        <scheme val="minor"/>
      </rPr>
      <t>3</t>
    </r>
    <r>
      <rPr>
        <sz val="12"/>
        <color indexed="8"/>
        <rFont val="Calibri"/>
        <family val="2"/>
        <scheme val="minor"/>
      </rPr>
      <t xml:space="preserve">;
</t>
    </r>
  </si>
  <si>
    <r>
      <t>"Large packaging"</t>
    </r>
    <r>
      <rPr>
        <sz val="12"/>
        <color indexed="8"/>
        <rFont val="Calibri"/>
        <family val="2"/>
        <scheme val="minor"/>
      </rPr>
      <t xml:space="preserve"> means a packaging consisting of an outer packaging which contains articles or inner packagings and which 
(a) Is designed for mechanical handling;
(b) Exceeds 400 kg net mass or 450 litres capacity but has a volume of not more than 3m</t>
    </r>
    <r>
      <rPr>
        <vertAlign val="superscript"/>
        <sz val="12"/>
        <color indexed="8"/>
        <rFont val="Calibri"/>
        <family val="2"/>
        <scheme val="minor"/>
      </rPr>
      <t>3</t>
    </r>
    <r>
      <rPr>
        <sz val="12"/>
        <color indexed="8"/>
        <rFont val="Calibri"/>
        <family val="2"/>
        <scheme val="minor"/>
      </rPr>
      <t>;</t>
    </r>
  </si>
  <si>
    <r>
      <t>"Grand emballage"</t>
    </r>
    <r>
      <rPr>
        <sz val="12"/>
        <color indexed="8"/>
        <rFont val="Calibri"/>
        <family val="2"/>
        <scheme val="minor"/>
      </rPr>
      <t>, un emballage qui consiste en un emballage extérieur contenant des objets ou des emballages intérieurs et qui 
a) est conçu pour une manutention mécanique; 
b) a une masse nette supérieure à 400 kg ou une contenance supérieure à 450 litres, mais dont le volume ne dépasse pas 3 m</t>
    </r>
    <r>
      <rPr>
        <vertAlign val="superscript"/>
        <sz val="12"/>
        <color indexed="8"/>
        <rFont val="Calibri"/>
        <family val="2"/>
        <scheme val="minor"/>
      </rPr>
      <t>3</t>
    </r>
    <r>
      <rPr>
        <sz val="12"/>
        <color indexed="8"/>
        <rFont val="Calibri"/>
        <family val="2"/>
        <scheme val="minor"/>
      </rPr>
      <t>;</t>
    </r>
  </si>
  <si>
    <r>
      <rPr>
        <i/>
        <sz val="12"/>
        <color indexed="8"/>
        <rFont val="Calibri"/>
        <family val="2"/>
        <scheme val="minor"/>
      </rPr>
      <t>"Gran embalaje"</t>
    </r>
    <r>
      <rPr>
        <sz val="12"/>
        <color indexed="8"/>
        <rFont val="Calibri"/>
        <family val="2"/>
        <scheme val="minor"/>
      </rPr>
      <t>, un embalaje que consiste en un embalaje exterior que contiene objetos o envases/embalajes interiores y que 
a) está concebido para una manipulación mecánica; 
b) tiene una masa neta superior a 400 kg. o una capacidad superior a 450 litros, pero cuyo volumen no supera los 3 m</t>
    </r>
    <r>
      <rPr>
        <vertAlign val="superscript"/>
        <sz val="12"/>
        <color indexed="8"/>
        <rFont val="Calibri"/>
        <family val="2"/>
        <scheme val="minor"/>
      </rPr>
      <t>3</t>
    </r>
    <r>
      <rPr>
        <sz val="12"/>
        <color indexed="8"/>
        <rFont val="Calibri"/>
        <family val="2"/>
        <scheme val="minor"/>
      </rPr>
      <t xml:space="preserve">; </t>
    </r>
  </si>
  <si>
    <r>
      <rPr>
        <i/>
        <sz val="12"/>
        <color indexed="8"/>
        <rFont val="Calibri"/>
        <family val="2"/>
        <scheme val="minor"/>
      </rPr>
      <t>"Grande embalagem de socorro"</t>
    </r>
    <r>
      <rPr>
        <sz val="12"/>
        <color indexed="8"/>
        <rFont val="Calibri"/>
        <family val="2"/>
        <scheme val="minor"/>
      </rPr>
      <t xml:space="preserve">, uma embalagem especial que:
(a) é concebida para um manuseamento mecânico;
(b) tem uma massa líquida superior a 400 kg ou uma capacidade superior a 450 litros, mas cujo volume não ultrapassa 3 m3;
na qual são colocados, com vista a um transporte destinado à sua recuperação ou eliminação, volumes de mercadorias perigosas que tenham sido danificados, que apresentem defeitos, que tenham fugas ou estejam não-conformes, ou então mercadorias perigosas que se tenham espalhado ou derramado da sua embalagem;
</t>
    </r>
  </si>
  <si>
    <r>
      <t xml:space="preserve">"Large salvage packaging" </t>
    </r>
    <r>
      <rPr>
        <sz val="12"/>
        <color indexed="8"/>
        <rFont val="Calibri"/>
        <family val="2"/>
        <scheme val="minor"/>
      </rPr>
      <t>means a special packaging which
(a) is designed for mechanical handling; and
(b) exceeds 400 kg net mass or 450 litres capacity but has a volume of not more than 3 m³;
into which damaged, defective, leaking or non-conforming dangerous goods packages, or dangerous goods that have spilled or leaked are placed for purposes of carriage for recovery or disposal;</t>
    </r>
  </si>
  <si>
    <r>
      <t>"Grand emballage de secours"</t>
    </r>
    <r>
      <rPr>
        <sz val="12"/>
        <color indexed="8"/>
        <rFont val="Calibri"/>
        <family val="2"/>
        <scheme val="minor"/>
      </rPr>
      <t>, un emballage spécial qui :
a) Est conçu pour une manutention mécanique ; et
b) A une masse nette supérieure à 400 kg ou une contenance supérieure à 450 l, mais dont le volume ne dépasse pas 3 m³ ;
dans lequel des colis de marchandises dangereuses endommagés, défectueux, présentant des fuites ou non conformes, ou des marchandises dangereuses qui se sont répandues ou qui ont fui de leur emballage sont placés pour le transport en vue de leur récupération ou élimination.</t>
    </r>
  </si>
  <si>
    <r>
      <rPr>
        <i/>
        <sz val="12"/>
        <color indexed="8"/>
        <rFont val="Calibri"/>
        <family val="2"/>
        <scheme val="minor"/>
      </rPr>
      <t>"Gran embalaje de socorro"</t>
    </r>
    <r>
      <rPr>
        <sz val="12"/>
        <color indexed="8"/>
        <rFont val="Calibri"/>
        <family val="2"/>
        <scheme val="minor"/>
      </rPr>
      <t>, un embalaje especial que:
a) está diseñado para su manipulación mecánica; y
b) excede de 400 kg de masa neta o de 450 litros de capacidad, pero cuyo volumen no supera los 3 m³;
en el que los bultos de mercancías peligrosas dañados, defectuosos, que presenten fugas o no conformes, o de mercancías peligrosas que se hayan vertido o derramado, se colocan para efectuar un transporte para su recuperación o eliminación;</t>
    </r>
  </si>
  <si>
    <r>
      <rPr>
        <i/>
        <sz val="12"/>
        <color indexed="8"/>
        <rFont val="Calibri"/>
        <family val="2"/>
        <scheme val="minor"/>
      </rPr>
      <t>"Grande embalagem reconstruída"</t>
    </r>
    <r>
      <rPr>
        <sz val="12"/>
        <color indexed="8"/>
        <rFont val="Calibri"/>
        <family val="2"/>
        <scheme val="minor"/>
      </rPr>
      <t>, uma grande embalagem metálica, ou uma grande embalagem de matéria plástica rígida:
a) resultante da produção de um tipo ONU conforme a partir de um tipo não conforme; ou
b) resultante da transformação de um tipo ONU conforme num outro tipo conforme.
As grandes embalagens reconstruídas são submetidas às mesmas prescrições do ADR que uma grande embalagem nova do mesmo tipo (ver também a definição de modelo tipo no 6.6.5.1.2);</t>
    </r>
  </si>
  <si>
    <r>
      <t xml:space="preserve">"Remanufactured large packaging" </t>
    </r>
    <r>
      <rPr>
        <sz val="12"/>
        <color indexed="8"/>
        <rFont val="Calibri"/>
        <family val="2"/>
        <scheme val="minor"/>
      </rPr>
      <t>means a metal or rigid plastics large packaging that:                                                                                                                                                                                                                                                                                                                                                                                                                                                                                                                                                                                                                                                                                                                                                                                                                                                                                                                                                                                                                                                                                                                                                                                                                                                                                                                                                                                                                                                                                                                                                                                                                                                                                                                                                                                                                                                                                                                                                                                                                                                                                                                                                                                                                                                                                                                                                                                                                                                                                                                                                                                                                                                                                                                                                                                                                                                                                                                                                                                                                                                                                                                                                                                                                                                                                                                                                                                                                                                                                                                                                                                                                                                                  (a) Is produced as a UN type from a non-UN type; or
(b) Is converted from one UN design type to another UN design type.
Remanufactured large packagings are subject to the same requirements of ADR that apply to new large packagings of the same type (see also design type definition in 6.6.5.1.2);</t>
    </r>
  </si>
  <si>
    <r>
      <rPr>
        <i/>
        <sz val="12"/>
        <color indexed="8"/>
        <rFont val="Calibri"/>
        <family val="2"/>
        <scheme val="minor"/>
      </rPr>
      <t>"Grand emballage reconstruit"</t>
    </r>
    <r>
      <rPr>
        <sz val="12"/>
        <color indexed="8"/>
        <rFont val="Calibri"/>
        <family val="2"/>
        <scheme val="minor"/>
      </rPr>
      <t>, un grand emballage métallique, ou un grand emballage en plastique rigide:
a) résultant de la production d'un type ONU conforme à partir d'un type non conforme ; ou
b) résultant de la transformation d'un type ONU conforme en un autre type conforme.
Les grands emballages reconstruits sont soumis aux même dispositions de l'ADR qu'un grand emballage neuf du même type (voir aussi la définition du modèle type au 6.6.5.1.2) ;</t>
    </r>
  </si>
  <si>
    <r>
      <rPr>
        <i/>
        <sz val="12"/>
        <color indexed="8"/>
        <rFont val="Calibri"/>
        <family val="2"/>
        <scheme val="minor"/>
      </rPr>
      <t>"Gran embalaje reconstruido",</t>
    </r>
    <r>
      <rPr>
        <sz val="12"/>
        <color indexed="8"/>
        <rFont val="Calibri"/>
        <family val="2"/>
        <scheme val="minor"/>
      </rPr>
      <t xml:space="preserve"> un gran embalaje metálico o un gran embalaje de plástico rígido:
a) obtenido de la producción de un tipo ONU a partir de un tipo no conforme; o
b) obtenido de la transformación de un tipo conforme ONU en otro tipo conforme;
Los grandes embalajes reconstruidos están sujetos a las mismas disposiciones del ADR que un gran embalaje nuevo del mismo tipo (véase también la definición del tipo de diseño en el 6.6.5.1.2);</t>
    </r>
  </si>
  <si>
    <r>
      <rPr>
        <i/>
        <sz val="12"/>
        <color indexed="8"/>
        <rFont val="Calibri"/>
        <family val="2"/>
        <scheme val="minor"/>
      </rPr>
      <t>"Grande embalagem reutilizada",</t>
    </r>
    <r>
      <rPr>
        <sz val="12"/>
        <color indexed="8"/>
        <rFont val="Calibri"/>
        <family val="2"/>
        <scheme val="minor"/>
      </rPr>
      <t xml:space="preserve"> uma grande embalagem destinada a ser cheia de novo que, após avaliação, foi declarada isenta de defeitos que possam afectar a sua aptidão para suportar os ensaios funcionais. Esta definição inclui em especial as grandes embalagens que são cheias novamente com mercadorias idênticas ou análogas e compatíveis, e transportadas no circuito de distribuição dependente do expedidor;</t>
    </r>
  </si>
  <si>
    <r>
      <t>"Reused large packaging"</t>
    </r>
    <r>
      <rPr>
        <sz val="12"/>
        <rFont val="Calibri"/>
        <family val="2"/>
        <scheme val="minor"/>
      </rPr>
      <t xml:space="preserve"> means a large packaging to be refilled which has been examined and found free of defects affecting the ability to withstand the performance tests; the term includes those which are refilled with the same or similar compatible contents and are carried within distribution chains controlled by the consignor of the product;</t>
    </r>
  </si>
  <si>
    <r>
      <rPr>
        <i/>
        <sz val="12"/>
        <color indexed="8"/>
        <rFont val="Calibri"/>
        <family val="2"/>
        <scheme val="minor"/>
      </rPr>
      <t>"Grand emballage réutilisé"</t>
    </r>
    <r>
      <rPr>
        <sz val="12"/>
        <color indexed="8"/>
        <rFont val="Calibri"/>
        <family val="2"/>
        <scheme val="minor"/>
      </rPr>
      <t>, un grand emballage destiné à être rempli à nouveau qui, après examen, a été déclaré exempt de défectuosités pouvant affecter son aptitude à subir les épreuves fonctionnelles ; ce terme inclut notamment les grands emballages remplis à nouveau de marchandises identiques ou analogues et compatibles, et transporté dans le circuit de distribution dépendant de l'expéditeur ;</t>
    </r>
  </si>
  <si>
    <r>
      <rPr>
        <i/>
        <sz val="12"/>
        <color indexed="8"/>
        <rFont val="Calibri"/>
        <family val="2"/>
        <scheme val="minor"/>
      </rPr>
      <t>"Gran embalaje reutilizado"</t>
    </r>
    <r>
      <rPr>
        <sz val="12"/>
        <color indexed="8"/>
        <rFont val="Calibri"/>
        <family val="2"/>
        <scheme val="minor"/>
      </rPr>
      <t>, un gran embalaje destinado a ser rellenado, que previo examen, haya sido declarado exento de defectos que puedan afectar a su actitud para superar las pruebas funcionales, el término incluye en particular aquellos que se vuelven a llenar con mercancías idénticas o similares y compatibles, y que se transportan dentro de cadenas de distribución que dependan del expedidor del producto;</t>
    </r>
  </si>
  <si>
    <r>
      <rPr>
        <i/>
        <sz val="12"/>
        <color indexed="8"/>
        <rFont val="Calibri"/>
        <family val="2"/>
        <scheme val="minor"/>
      </rPr>
      <t>"Grande recipiente para granel"</t>
    </r>
    <r>
      <rPr>
        <sz val="12"/>
        <color indexed="8"/>
        <rFont val="Calibri"/>
        <family val="2"/>
        <scheme val="minor"/>
      </rPr>
      <t xml:space="preserve"> (GRG), uma embalagem transportável, rígida ou flexível, diferente das que são especificadas no Capitulo 6.1,
a) com uma capacidade:
i) não superior a 3 m</t>
    </r>
    <r>
      <rPr>
        <vertAlign val="superscript"/>
        <sz val="12"/>
        <color indexed="8"/>
        <rFont val="Calibri"/>
        <family val="2"/>
        <scheme val="minor"/>
      </rPr>
      <t>3</t>
    </r>
    <r>
      <rPr>
        <sz val="12"/>
        <color indexed="8"/>
        <rFont val="Calibri"/>
        <family val="2"/>
        <scheme val="minor"/>
      </rPr>
      <t>, para as matérias sólidas e líquidas dos grupos de embalagem II e III;
ii) não superior a 1,5 m</t>
    </r>
    <r>
      <rPr>
        <vertAlign val="superscript"/>
        <sz val="12"/>
        <color indexed="8"/>
        <rFont val="Calibri"/>
        <family val="2"/>
        <scheme val="minor"/>
      </rPr>
      <t>3</t>
    </r>
    <r>
      <rPr>
        <sz val="12"/>
        <color indexed="8"/>
        <rFont val="Calibri"/>
        <family val="2"/>
        <scheme val="minor"/>
      </rPr>
      <t>, para as matérias sólidas do grupo de embalagem I embaladas em GRG flexíveis, de matéria plástica rígida, compósitos, de cartão ou de madeira;
iii) não superior a 3 m</t>
    </r>
    <r>
      <rPr>
        <vertAlign val="superscript"/>
        <sz val="12"/>
        <color indexed="8"/>
        <rFont val="Calibri"/>
        <family val="2"/>
        <scheme val="minor"/>
      </rPr>
      <t>3</t>
    </r>
    <r>
      <rPr>
        <sz val="12"/>
        <color indexed="8"/>
        <rFont val="Calibri"/>
        <family val="2"/>
        <scheme val="minor"/>
      </rPr>
      <t>, para as matérias sólidas do grupo de embalagem I embaladas em GRG metálicos;
iv) não superior a 3 m</t>
    </r>
    <r>
      <rPr>
        <vertAlign val="superscript"/>
        <sz val="12"/>
        <color indexed="8"/>
        <rFont val="Calibri"/>
        <family val="2"/>
        <scheme val="minor"/>
      </rPr>
      <t>3</t>
    </r>
    <r>
      <rPr>
        <sz val="12"/>
        <color indexed="8"/>
        <rFont val="Calibri"/>
        <family val="2"/>
        <scheme val="minor"/>
      </rPr>
      <t xml:space="preserve">, para as matérias radioactivas da classe 7;
b) concebida para um manuseamento mecânico;
c) que pode resistir as solicitações produzidas aquando do manuseamento e do transporte, o que deve ser confirmado pelos ensaios especificados no Capitulo 6.5;
</t>
    </r>
    <r>
      <rPr>
        <i/>
        <sz val="12"/>
        <color indexed="8"/>
        <rFont val="Calibri"/>
        <family val="2"/>
        <scheme val="minor"/>
      </rPr>
      <t>NOTA 1: As cisternas móveis ou contentores-cisternas que satisfazem as prescrições dos Capítulos 6.7 ou 6.8, respectivamente, não são considerados como grandes recipientes para granel (GRG).                                                       
NOTA 2: Os grandes recipientes para granel (GRG) que satisfazem as prescrições do Capítulo 6.5 não são considerados contentores no sentido do ADR.</t>
    </r>
  </si>
  <si>
    <r>
      <t>"Intermediate bulk container</t>
    </r>
    <r>
      <rPr>
        <sz val="12"/>
        <color indexed="8"/>
        <rFont val="Calibri"/>
        <family val="2"/>
        <scheme val="minor"/>
      </rPr>
      <t xml:space="preserve"> (IBC)" means a rigid, or flexible portable packaging, other than those specified in Chapter 6.1, that: 
(a) Has a capacity of:   
  (i) not more than 3 m3 for solids and liquids of packing groups II and III;  
  (ii) not more than 1.5 m3 for solids of packing group I when packed in flexible, rigid plastics, composite, fibreboard and wooden IBCs;    
  (iii) not more than 3 m3 for solids of packing group I when packed in metal IBCs; 
  (iv) not more than 3 m3 for radioactive material of Class 7;          
(b) Is designed for mechanical handling;   
(c) Is resistant to the stresses produced in handling and transport as determined by the tests specified in Chapter 6.5;    
(see also "Composite IBC with plastics inner receptacle", "Fibreboard IBC", "Flexible IBC", "Metal IBC", "Rigid plastics IBC" and "Wooden IBC").
NOTE 1:  Portable tanks or tank-containers that meet the requirements of Chapter 6.7 or 6.8 respectively are not considered to be intermediate bulk containers (IBCs).
NOTE 2:  Intermediate bulk containers (IBCs) which meet the requirements of Chapter 6.5 are not considered to be containers for the purposes of ADR.</t>
    </r>
  </si>
  <si>
    <r>
      <t>"</t>
    </r>
    <r>
      <rPr>
        <i/>
        <sz val="12"/>
        <color indexed="8"/>
        <rFont val="Calibri"/>
        <family val="2"/>
        <scheme val="minor"/>
      </rPr>
      <t>Grand récipient pour vrac (GRV)",</t>
    </r>
    <r>
      <rPr>
        <sz val="12"/>
        <color indexed="8"/>
        <rFont val="Calibri"/>
        <family val="2"/>
        <scheme val="minor"/>
      </rPr>
      <t xml:space="preserve"> un emballage transportable rigide ou souple autre que ceux qui sont spécifiés au chapitre 6.1 
a) d'une contenance: 
  i) ne dépassant pas 3 m³, pour les matières solides et liquides des groupes d'emballage II et III;  
  ii) ne dépassant pas 1,5 m³, pour les matières solides du groupe d'emballage I emballées dans des GRV souples, en plastique rigide, composites, en carton ou en bois; 
  iii) ne dépassant pas 3 m³, pour les matières solides du groupe d'emballage I emballées dans des GRV métalliques; 
  iv) ne dépassant pas 3 m3 pour les matières radioactives de la classe 7; 
b) conçu pour une manutention mécanique;  
c) pouvant résister aux sollicitations produites lors de la manutention et du transport, ce qui doit être confirmé par les épreuves spécifiées au chapitre 6.5;
N</t>
    </r>
    <r>
      <rPr>
        <i/>
        <sz val="12"/>
        <color indexed="8"/>
        <rFont val="Calibri"/>
        <family val="2"/>
        <scheme val="minor"/>
      </rPr>
      <t>OTA 1: Les citernes mobiles ou conteneurs-citernes qui satisfont aux prescriptions des chapitres 6.7 ou 6.8 respectivement ne sont pas considérés comme étant des grands récipients pour vrac (GRV).   
NOTA 2: Les grands récipients pour vrac (GRV) qui satisfont aux prescriptions du chapitre 6.5 ne sont pas considérés comme des conteneurs au sens de l'ADR.</t>
    </r>
  </si>
  <si>
    <r>
      <rPr>
        <i/>
        <sz val="12"/>
        <color indexed="8"/>
        <rFont val="Calibri"/>
        <family val="2"/>
        <scheme val="minor"/>
      </rPr>
      <t>"Gran recipiente para mercancías a granel" (GRG (IBC)),</t>
    </r>
    <r>
      <rPr>
        <sz val="12"/>
        <color indexed="8"/>
        <rFont val="Calibri"/>
        <family val="2"/>
        <scheme val="minor"/>
      </rPr>
      <t xml:space="preserve"> un embalaje transportable rígido o flexible distinto de los que se especifican en el capítulo 6.1
a) con una capacidad:   
  i) que no supere los 3 m3, para las materias sólidas y líquidas de los grupos de embalaje II y III;     
  ii) que no supere 1,5 m3, para las materias sólidas del grupo de embalaje I envasadas en GRG (IBC) flexibles, de plástico rígido, compuestos, de cartón o madera;
  iii) que no supere los 3 m3, para las materias sólidas del grupo de embalaje I embaladas en GRG (IBC) metálicos;   
  iv) de como máximo 3 m3 para las materias radiactivas de la clase 7;  
b) concebido para una manipulación mecánica; 
c) que pueda resistir los esfuerzos que se producen durante la manipulación y el transporte, lo que será confirmado por las pruebas especificadas en el capítulo 6.5;</t>
    </r>
  </si>
  <si>
    <r>
      <rPr>
        <i/>
        <sz val="12"/>
        <color indexed="8"/>
        <rFont val="Calibri"/>
        <family val="2"/>
        <scheme val="minor"/>
      </rPr>
      <t xml:space="preserve">"GRG compósito com recipiente interior de matéria plástica", </t>
    </r>
    <r>
      <rPr>
        <sz val="12"/>
        <color indexed="8"/>
        <rFont val="Calibri"/>
        <family val="2"/>
        <scheme val="minor"/>
      </rPr>
      <t xml:space="preserve">um GRG constituído por elementos de estrutura sob a forma de invólucro exterior rígido envolvendo um recipiente interior de matéria plástica, incluindo todo o equipamento de serviço ou outro equipamento de estrutura. É construído de tal modo que, uma vez montado, o invólucro exterior e o recipiente interior constituem um conjunto indissociável, que e utilizado como tal nas operações de enchimento, de armazenagem, de transporte ou de descarga;
</t>
    </r>
    <r>
      <rPr>
        <i/>
        <sz val="12"/>
        <color indexed="8"/>
        <rFont val="Calibri"/>
        <family val="2"/>
        <scheme val="minor"/>
      </rPr>
      <t xml:space="preserve"> </t>
    </r>
    <r>
      <rPr>
        <b/>
        <i/>
        <sz val="12"/>
        <color indexed="8"/>
        <rFont val="Calibri"/>
        <family val="2"/>
        <scheme val="minor"/>
      </rPr>
      <t>NOTA</t>
    </r>
    <r>
      <rPr>
        <i/>
        <sz val="12"/>
        <color indexed="8"/>
        <rFont val="Calibri"/>
        <family val="2"/>
        <scheme val="minor"/>
      </rPr>
      <t>: A expressão “matéria plástica", quando é utilizada a propósito dos GRG compósitos em relação aos recipientes interiores, compreende outros materiais polimerizados, como por exemplo a borracha.</t>
    </r>
  </si>
  <si>
    <r>
      <t>"Composite IBC with plastics inner receptacle"</t>
    </r>
    <r>
      <rPr>
        <sz val="12"/>
        <color indexed="8"/>
        <rFont val="Calibri"/>
        <family val="2"/>
        <scheme val="minor"/>
      </rPr>
      <t xml:space="preserve"> means an IBC comprising structural equipment in the form of a rigid outer casing encasing a plastics inner receptacle together with any service or other structural equipment. It is so constructed that the inner receptacle and outer casing once assembled form, and are used as, an integrated single unit to be filled, stored, transported or emptied as such;
</t>
    </r>
    <r>
      <rPr>
        <b/>
        <i/>
        <sz val="12"/>
        <color indexed="8"/>
        <rFont val="Calibri"/>
        <family val="2"/>
        <scheme val="minor"/>
      </rPr>
      <t>NOTE:</t>
    </r>
    <r>
      <rPr>
        <i/>
        <sz val="12"/>
        <color indexed="8"/>
        <rFont val="Calibri"/>
        <family val="2"/>
        <scheme val="minor"/>
      </rPr>
      <t xml:space="preserve"> "Plastics material", when used in connection with inner receptacles for composite IBCs, is taken to include other polymeric materials such as rubber.</t>
    </r>
  </si>
  <si>
    <r>
      <t>"GRV composite avec récipient intérieur en plastique"</t>
    </r>
    <r>
      <rPr>
        <sz val="12"/>
        <color indexed="8"/>
        <rFont val="Calibri"/>
        <family val="2"/>
        <scheme val="minor"/>
      </rPr>
      <t xml:space="preserve">, un GRV se composant d'éléments d'ossature sous forme d'enveloppe extérieure rigide entourant un récipient intérieur en matière plastique, comprenant tout équipement de service ou autre équipement de structure. Il est confectionné de telle manière qu'une fois assemblé, enveloppe extérieure et récipient intérieur constituent un tout indissociable qui est utilisé comme tel pour les opérations de remplissage, de stockage, de transport ou de vidange; 
</t>
    </r>
    <r>
      <rPr>
        <b/>
        <i/>
        <sz val="12"/>
        <color indexed="8"/>
        <rFont val="Calibri"/>
        <family val="2"/>
        <scheme val="minor"/>
      </rPr>
      <t xml:space="preserve">NOTA: </t>
    </r>
    <r>
      <rPr>
        <i/>
        <sz val="12"/>
        <color indexed="8"/>
        <rFont val="Calibri"/>
        <family val="2"/>
        <scheme val="minor"/>
      </rPr>
      <t>Le terme "matière plastique", lorsqu'il est utilisé à propos des GRV composites en relation avec les récipients intérieurs, couvre d'autres matériaux polymerisés tels que le caoutchouc.</t>
    </r>
  </si>
  <si>
    <r>
      <rPr>
        <i/>
        <sz val="12"/>
        <color indexed="8"/>
        <rFont val="Calibri"/>
        <family val="2"/>
        <scheme val="minor"/>
      </rPr>
      <t>"GRG (IBC) compuesto con recipiente interior de plástico"</t>
    </r>
    <r>
      <rPr>
        <sz val="12"/>
        <color indexed="8"/>
        <rFont val="Calibri"/>
        <family val="2"/>
        <scheme val="minor"/>
      </rPr>
      <t xml:space="preserve">, un GRG (IBC) formado por elementos de estructura en forma de envoltura exterior rígida rodeando un recipiente interior en material plástico, incluyendo todo equipo de servicio o cualquier otro equipo de estructura. Está confeccionado de tal forma que, una vez ensamblados, la envoltura exterior y el recipiente interior constituyen un todo inseparable que es utilizado como tal en las operaciones de llenado, de almacenamiento, de transporte o de vaciado;
</t>
    </r>
    <r>
      <rPr>
        <b/>
        <i/>
        <sz val="12"/>
        <color indexed="8"/>
        <rFont val="Calibri"/>
        <family val="2"/>
        <scheme val="minor"/>
      </rPr>
      <t>NOTA:</t>
    </r>
    <r>
      <rPr>
        <i/>
        <sz val="12"/>
        <color indexed="8"/>
        <rFont val="Calibri"/>
        <family val="2"/>
        <scheme val="minor"/>
      </rPr>
      <t xml:space="preserve"> El término "material plástico", cuando es utilizado haciendo referencia a los GRG (IBC) compuestos en relación con los recipientes interiores, designa también otros materiales polimerizados como el caucho. </t>
    </r>
  </si>
  <si>
    <r>
      <rPr>
        <i/>
        <sz val="12"/>
        <color indexed="8"/>
        <rFont val="Calibri"/>
        <family val="2"/>
        <scheme val="minor"/>
      </rPr>
      <t xml:space="preserve">"GRG de cartão", </t>
    </r>
    <r>
      <rPr>
        <sz val="12"/>
        <color indexed="8"/>
        <rFont val="Calibri"/>
        <family val="2"/>
        <scheme val="minor"/>
      </rPr>
      <t>um GRG constituído por um corpo de cartão com ou sem tampa superior e inferior independente, se necessário por um forro (mas sem embalagens interiores), e pelo equipamento de serviço e equipamento de estrutura apropriados;</t>
    </r>
  </si>
  <si>
    <r>
      <t>"Fibreboard IBC"</t>
    </r>
    <r>
      <rPr>
        <sz val="12"/>
        <color indexed="8"/>
        <rFont val="Calibri"/>
        <family val="2"/>
        <scheme val="minor"/>
      </rPr>
      <t xml:space="preserve"> means a fibreboard body with or without separate top and bottom caps, if necessary an inner liner (but no inner packagings), and appropriate service and structural equipment;</t>
    </r>
  </si>
  <si>
    <r>
      <t>"GRV en carton"</t>
    </r>
    <r>
      <rPr>
        <sz val="12"/>
        <color indexed="8"/>
        <rFont val="Calibri"/>
        <family val="2"/>
        <scheme val="minor"/>
      </rPr>
      <t>, un GRV se composant d'un corps en carton avec ou sans couvercle supérieur et inférieur indépendant, si nécessaire d'une doublure (mais pas d'emballages intérieurs), et de l'équipement de service et de l'équipement de structure appropriés;</t>
    </r>
  </si>
  <si>
    <r>
      <rPr>
        <i/>
        <sz val="12"/>
        <color indexed="8"/>
        <rFont val="Calibri"/>
        <family val="2"/>
        <scheme val="minor"/>
      </rPr>
      <t>"GRG (IBC) de cartón",</t>
    </r>
    <r>
      <rPr>
        <sz val="12"/>
        <color indexed="8"/>
        <rFont val="Calibri"/>
        <family val="2"/>
        <scheme val="minor"/>
      </rPr>
      <t xml:space="preserve"> un GRG (IBC) compuesto de un cuerpo de cartón con o sin cobertura superior e inferior independiente, con un forro en caso necesario (pero sin envase interior), y el equipo de servicio y estructura apropiados;</t>
    </r>
  </si>
  <si>
    <r>
      <rPr>
        <i/>
        <sz val="12"/>
        <color indexed="8"/>
        <rFont val="Calibri"/>
        <family val="2"/>
        <scheme val="minor"/>
      </rPr>
      <t xml:space="preserve">"GRG de madeira", </t>
    </r>
    <r>
      <rPr>
        <sz val="12"/>
        <color indexed="8"/>
        <rFont val="Calibri"/>
        <family val="2"/>
        <scheme val="minor"/>
      </rPr>
      <t>um GRG constituído por um corpo de madeira, rígido ou dobrável, com forro (mas sem embalagens interiores), e pelo equipamento de serviço e equipamento de estrutura apropriados;</t>
    </r>
  </si>
  <si>
    <r>
      <t>"Wooden IBC"</t>
    </r>
    <r>
      <rPr>
        <sz val="12"/>
        <color indexed="8"/>
        <rFont val="Calibri"/>
        <family val="2"/>
        <scheme val="minor"/>
      </rPr>
      <t xml:space="preserve"> means a rigid or collapsible wooden body, together with an inner liner (but no inner packaging) and appropriate service and structural equipment;</t>
    </r>
  </si>
  <si>
    <r>
      <t>"GRV en bois"</t>
    </r>
    <r>
      <rPr>
        <sz val="12"/>
        <color indexed="8"/>
        <rFont val="Calibri"/>
        <family val="2"/>
        <scheme val="minor"/>
      </rPr>
      <t>, un GRV se composant d'un corps en bois, rigide ou pliable, avec doublure (mais pas d'emballages intérieurs) et de l'équipement de service et de l'équipement de structure appropriés;</t>
    </r>
  </si>
  <si>
    <r>
      <rPr>
        <i/>
        <sz val="12"/>
        <color indexed="8"/>
        <rFont val="Calibri"/>
        <family val="2"/>
        <scheme val="minor"/>
      </rPr>
      <t>"GRG (IBC) de madera"</t>
    </r>
    <r>
      <rPr>
        <sz val="12"/>
        <color indexed="8"/>
        <rFont val="Calibri"/>
        <family val="2"/>
        <scheme val="minor"/>
      </rPr>
      <t xml:space="preserve">, un GRG (IBC) compuesto de un cuerpo de madera, rígido o plegable, con un forro (pero sin envase interior) y del equipo de servicio y estructura apropiados; </t>
    </r>
  </si>
  <si>
    <r>
      <rPr>
        <i/>
        <sz val="12"/>
        <color indexed="8"/>
        <rFont val="Calibri"/>
        <family val="2"/>
        <scheme val="minor"/>
      </rPr>
      <t xml:space="preserve">"GRG de matéria plástica rígida", </t>
    </r>
    <r>
      <rPr>
        <sz val="12"/>
        <color indexed="8"/>
        <rFont val="Calibri"/>
        <family val="2"/>
        <scheme val="minor"/>
      </rPr>
      <t>um GRG constituído por um corpo de matéria plástica rígida, que pode incluir uma estrutura e ser dotado de um equipamento de serviço apropriado;</t>
    </r>
  </si>
  <si>
    <r>
      <t>"Rigid plastics IBC"</t>
    </r>
    <r>
      <rPr>
        <sz val="12"/>
        <color indexed="8"/>
        <rFont val="Calibri"/>
        <family val="2"/>
        <scheme val="minor"/>
      </rPr>
      <t xml:space="preserve"> means a rigid plastics body, which may have structural equipment together with appropriate service equipment;</t>
    </r>
  </si>
  <si>
    <r>
      <t>"GRV en plastique rigide"</t>
    </r>
    <r>
      <rPr>
        <sz val="12"/>
        <color indexed="8"/>
        <rFont val="Calibri"/>
        <family val="2"/>
        <scheme val="minor"/>
      </rPr>
      <t>, un GRV se composant d'un corps en plastique rigide, qui peut comporter une ossature et être doté d'un équipement de service approprié;</t>
    </r>
  </si>
  <si>
    <r>
      <rPr>
        <i/>
        <sz val="12"/>
        <color indexed="8"/>
        <rFont val="Calibri"/>
        <family val="2"/>
        <scheme val="minor"/>
      </rPr>
      <t>"GRG (IBC) de plástico rígido",</t>
    </r>
    <r>
      <rPr>
        <sz val="12"/>
        <color indexed="8"/>
        <rFont val="Calibri"/>
        <family val="2"/>
        <scheme val="minor"/>
      </rPr>
      <t xml:space="preserve"> un GRG (IBC) compuesto de un cuerpo de plástico rígido, que puede llevar una estructura y está dotado de un equipo de servicio apropiado; </t>
    </r>
  </si>
  <si>
    <r>
      <rPr>
        <i/>
        <sz val="12"/>
        <color indexed="8"/>
        <rFont val="Calibri"/>
        <family val="2"/>
        <scheme val="minor"/>
      </rPr>
      <t xml:space="preserve">"GRG flexível", </t>
    </r>
    <r>
      <rPr>
        <sz val="12"/>
        <color indexed="8"/>
        <rFont val="Calibri"/>
        <family val="2"/>
        <scheme val="minor"/>
      </rPr>
      <t>um GRG constituído por um corpo de filme, de tecido ou de outro material flexível ou ainda de combinações de materiais deste tipo, e, se necessário, de um revestimento interior ou de um forro, dotado dos equipamentos de serviço e dispositivos de manuseamento apropriados;</t>
    </r>
  </si>
  <si>
    <r>
      <t>"Flexible IBC"</t>
    </r>
    <r>
      <rPr>
        <sz val="12"/>
        <color indexed="8"/>
        <rFont val="Calibri"/>
        <family val="2"/>
        <scheme val="minor"/>
      </rPr>
      <t xml:space="preserve"> means a body constituted of film, woven fabric or any other flexible material or combinations thereof, and if necessary, an inner coating or liner, together with any appropriate service equipment and handling devices;</t>
    </r>
  </si>
  <si>
    <r>
      <t>"GRV souple"</t>
    </r>
    <r>
      <rPr>
        <sz val="12"/>
        <color indexed="8"/>
        <rFont val="Calibri"/>
        <family val="2"/>
        <scheme val="minor"/>
      </rPr>
      <t>, un GRV se composant d'un corps constitué de film, de tissu ou de tout autre matériau souple ou encore de combinaisons de matériaux de ce genre, et, si nécessaire, d'un revêtement intérieur ou d'une doublure, assorti des équipements de service et des dispositifs de manutention appropriés;</t>
    </r>
  </si>
  <si>
    <r>
      <rPr>
        <i/>
        <sz val="12"/>
        <color indexed="8"/>
        <rFont val="Calibri"/>
        <family val="2"/>
        <scheme val="minor"/>
      </rPr>
      <t>"GRG (IBC) flexible"</t>
    </r>
    <r>
      <rPr>
        <sz val="12"/>
        <color indexed="8"/>
        <rFont val="Calibri"/>
        <family val="2"/>
        <scheme val="minor"/>
      </rPr>
      <t>, un GRG (IBC) compuesto de un cuerpo formado de lámina, tejido o cualquier otra materia flexible o incluso de combinaciones de materiales de este tipo y, en caso de que sea necesario, de un revestimiento interno o de un forro, provisto de los equipos de servicio y los dispositivos de manipulación apropiados;</t>
    </r>
  </si>
  <si>
    <r>
      <rPr>
        <i/>
        <sz val="12"/>
        <color indexed="8"/>
        <rFont val="Calibri"/>
        <family val="2"/>
        <scheme val="minor"/>
      </rPr>
      <t xml:space="preserve">"GRG metálico", </t>
    </r>
    <r>
      <rPr>
        <sz val="12"/>
        <color indexed="8"/>
        <rFont val="Calibri"/>
        <family val="2"/>
        <scheme val="minor"/>
      </rPr>
      <t>um GRG constituído por um corpo metálico, bem como pelo equipamento de serviço e equipamento de estrutura apropriados;</t>
    </r>
  </si>
  <si>
    <r>
      <t>"Metal IBC"</t>
    </r>
    <r>
      <rPr>
        <sz val="12"/>
        <color indexed="8"/>
        <rFont val="Calibri"/>
        <family val="2"/>
        <scheme val="minor"/>
      </rPr>
      <t xml:space="preserve"> means a metal body together with appropriate service and structural equipment;</t>
    </r>
  </si>
  <si>
    <r>
      <t>"GRV métallique"</t>
    </r>
    <r>
      <rPr>
        <sz val="12"/>
        <color indexed="8"/>
        <rFont val="Calibri"/>
        <family val="2"/>
        <scheme val="minor"/>
      </rPr>
      <t>, un GRV se composant d'un corps métallique ainsi que de l'équipement de service et de l'équipement de structure appropriés;</t>
    </r>
  </si>
  <si>
    <r>
      <rPr>
        <i/>
        <sz val="12"/>
        <color indexed="8"/>
        <rFont val="Calibri"/>
        <family val="2"/>
        <scheme val="minor"/>
      </rPr>
      <t>"GRG (IBC) metálico"</t>
    </r>
    <r>
      <rPr>
        <sz val="12"/>
        <color indexed="8"/>
        <rFont val="Calibri"/>
        <family val="2"/>
        <scheme val="minor"/>
      </rPr>
      <t xml:space="preserve">, un GRG (IBC) compuesto de un cuerpo metálico y del equipo de servicio y del equipo de estructura apropiados; </t>
    </r>
  </si>
  <si>
    <r>
      <rPr>
        <i/>
        <sz val="12"/>
        <color indexed="8"/>
        <rFont val="Calibri"/>
        <family val="2"/>
        <scheme val="minor"/>
      </rPr>
      <t>"GRG protegido"</t>
    </r>
    <r>
      <rPr>
        <sz val="12"/>
        <color indexed="8"/>
        <rFont val="Calibri"/>
        <family val="2"/>
        <scheme val="minor"/>
      </rPr>
      <t xml:space="preserve"> (para os GRG metálicos), um GRG equipado com uma protecção suplementar contra os choques. Esta protecção pode revestir, por exemplo, a forma de uma parede de camadas múltiplas (construção tipo sanduíches) ou de uma parede dupla, ou de uma armação com cobertura, em rede metálica;</t>
    </r>
  </si>
  <si>
    <r>
      <t>"Protected IBC"</t>
    </r>
    <r>
      <rPr>
        <sz val="12"/>
        <color indexed="8"/>
        <rFont val="Calibri"/>
        <family val="2"/>
        <scheme val="minor"/>
      </rPr>
      <t xml:space="preserve"> (for metal IBCs) means an IBC provided with additional protection against impact, the protection taking the form of, for example, a multi-layer (sandwich) or double-wall construction, or a frame with a metal lattice-work casing;</t>
    </r>
  </si>
  <si>
    <r>
      <t>"GRV protégé"</t>
    </r>
    <r>
      <rPr>
        <sz val="12"/>
        <color indexed="8"/>
        <rFont val="Calibri"/>
        <family val="2"/>
        <scheme val="minor"/>
      </rPr>
      <t xml:space="preserve"> (pour les GRV métalliques), un GRV muni d'une protection supplémentaire contre les chocs. Cette protection peut prendre, par exemple, la forme d'une paroi multicouches (construction "sandwich") ou d'une double paroi, ou d'un bâti avec enveloppe, en treillis métallique;</t>
    </r>
  </si>
  <si>
    <r>
      <rPr>
        <i/>
        <sz val="12"/>
        <color indexed="8"/>
        <rFont val="Calibri"/>
        <family val="2"/>
        <scheme val="minor"/>
      </rPr>
      <t>"GRG (IBC) protegido"</t>
    </r>
    <r>
      <rPr>
        <sz val="12"/>
        <color indexed="8"/>
        <rFont val="Calibri"/>
        <family val="2"/>
        <scheme val="minor"/>
      </rPr>
      <t xml:space="preserve"> (para los GRG (IBC) metálicos), un GRG (IBC) provisto de una protección suplementaria contra los choques. Esta protección puede adoptar, por ejemplo, la forma de una pared multicapas (construcción "sandwich") o de una doble pared, o de un bastidor con recubrimiento de enrejado metálico;</t>
    </r>
  </si>
  <si>
    <t>77.1</t>
  </si>
  <si>
    <r>
      <rPr>
        <i/>
        <sz val="12"/>
        <color indexed="8"/>
        <rFont val="Calibri"/>
        <family val="2"/>
        <scheme val="minor"/>
      </rPr>
      <t>"GRG reconstruído"</t>
    </r>
    <r>
      <rPr>
        <sz val="12"/>
        <color indexed="8"/>
        <rFont val="Calibri"/>
        <family val="2"/>
        <scheme val="minor"/>
      </rPr>
      <t xml:space="preserve">, um GRG metálico, um GRG de matéria plástica rígida ou um GRG compósito:
a) resultante da produção de um tipo ONU conforme a partir de um tipo não conforme; ou
b) resultante da transformação de um tipo ONU conforme num outro tipo conforme.
Os GRG reconstruídos são submetidos às mesmas prescrições do ADR que um GRG novo do mesmo tipo (ver também a definição de modelo tipo no 6.5.6.1.1);
</t>
    </r>
  </si>
  <si>
    <r>
      <t xml:space="preserve">"Remanufactured IBC" </t>
    </r>
    <r>
      <rPr>
        <sz val="12"/>
        <color indexed="8"/>
        <rFont val="Calibri"/>
        <family val="2"/>
        <scheme val="minor"/>
      </rPr>
      <t>means a metal, rigid plastics or composite IBC that:
(a) Is produced as a UN type from a non-UN type; or     
(b) Is converted from one UN design type to another UN design type.
Remanufactured IBCs are subject to the same requirements of ADR that apply to new IBCs of the same type (see also design type definition in 6.5.6.1.1);</t>
    </r>
  </si>
  <si>
    <r>
      <t>"GRV reconstruit"</t>
    </r>
    <r>
      <rPr>
        <sz val="12"/>
        <color indexed="8"/>
        <rFont val="Calibri"/>
        <family val="2"/>
        <scheme val="minor"/>
      </rPr>
      <t>, un GRV métallique, un GRV  en plastique rigide ou un GRV composite:
a) résultant de la production d'un type ONU conforme à partir d'un type non conforme; ou     
b) résultant de la transformation d'un type ONU conforme en un autre type conforme.  
Les GRV reconstruits sont soumis aux mêmes prescriptions de l'ADR qu'un GRV neuf du même type (voir aussi la définition du modèle type au 6.5.6.1.1);</t>
    </r>
  </si>
  <si>
    <r>
      <rPr>
        <i/>
        <sz val="12"/>
        <color indexed="8"/>
        <rFont val="Calibri"/>
        <family val="2"/>
        <scheme val="minor"/>
      </rPr>
      <t>"GRG (IBC) reconstruido",</t>
    </r>
    <r>
      <rPr>
        <sz val="12"/>
        <color indexed="8"/>
        <rFont val="Calibri"/>
        <family val="2"/>
        <scheme val="minor"/>
      </rPr>
      <t xml:space="preserve"> un GRG (IBC) metálico, un GRG (IBC) de plástico rígido o un GRG (IBC) compuesto:
a) obtenido de la producción de un tipo conforme ONU, a partir de un tipo no conforme; o             
b) obtenido de la transformación de un tipo conforme ONU en otro tipo conforme.     
Los GRG (IBC) reconstruidos se someten a las mismas disposiciones del ADR que los GRG (IBC) nuevos del mismo tipo (véase también la definición de modelo tipo en 6.5.6.1.1). </t>
    </r>
  </si>
  <si>
    <t>77.2</t>
  </si>
  <si>
    <r>
      <rPr>
        <i/>
        <sz val="12"/>
        <color indexed="8"/>
        <rFont val="Calibri"/>
        <family val="2"/>
        <scheme val="minor"/>
      </rPr>
      <t>"GRG reparado"</t>
    </r>
    <r>
      <rPr>
        <sz val="12"/>
        <color indexed="8"/>
        <rFont val="Calibri"/>
        <family val="2"/>
        <scheme val="minor"/>
      </rPr>
      <t>, um GRG metálico, um GRG de matéria plástica rígida ou um GRG compósito que, por ter sofrido um choque ou por qualquer outra razão (por exemplo, corrosão, fragilização ou qualquer outro indício de enfraquecimento em relação ao modelo tipo ensaiado), foi restaurado por forma a voltar a estar conforme com o modelo tipo ensaiado e a ser submetido com sucesso aos ensaios do modelo tipo. Para fins do ADR, a substituição do recipiente interior rígido de um GRG compósito por um recipiente em conformidade com o modelo tipo de origem do mesmo fabricante é considerado como uma reparação. A expressão, contudo, não compreende a manutenção regular de um GRG rígido. O corpo de um GRG de matéria plástica rígida e o recipiente interior de um GRG compósito não são reparáveis. Os GRG flexíveis não são reparáveis, salvo com o acordo da autoridade competente;</t>
    </r>
  </si>
  <si>
    <r>
      <t xml:space="preserve">"Repaired IBC" </t>
    </r>
    <r>
      <rPr>
        <sz val="12"/>
        <rFont val="Calibri"/>
        <family val="2"/>
        <scheme val="minor"/>
      </rPr>
      <t>means a metal, rigid plastics or composite IBC that, as a result of impact or for any other cause (e.g. corrosion, embrittlement or other evidence of reduced strength as compared to the design type) is restored so as to conform to the design type and to be able to withstand the design type tests. For the purposes of ADR, the replacement of the rigid inner receptacle of a composite IBC with a receptacle conforming to the original design type from the same manufacturer is considered repair. However, routine maintenance of rigid IBCs is not considered repair. The bodies of rigid plastics IBCs and the inner receptacles of composite IBCs are not repairable. Flexible IBCs are not repairable unless approved by the competent authority;</t>
    </r>
  </si>
  <si>
    <r>
      <t>"GRV réparé"</t>
    </r>
    <r>
      <rPr>
        <sz val="12"/>
        <color indexed="8"/>
        <rFont val="Calibri"/>
        <family val="2"/>
        <scheme val="minor"/>
      </rPr>
      <t>, un GRV métallique, un GRV en plastique rigide ou un GRV composite qui, parce qu'il a subi un choc ou pour toute autre raison (par exemple, corrosion, fragilisation ou autre signe d'affaiblissement par rapport au modèle type éprouvé) a été remis en état de manière à être à nouveau conforme au modèle type éprouvé et à subir avec succès les épreuves du modèle type. Aux fins de l'ADR, le remplacement du récipient intérieur rigide d'un GRV composite par un récipient conforme au modèle type d'origine du même fabricant est considéré comme une réparation. Ce terme n'inclut pas cependant l'entretien régulier d'un GRV rigide. Le corps d'un GRV en plastique rigide et le récipient intérieur d'un GRV composite ne sont pas réparables. Les GRV souples ne sont Pas réparables sauf accord de l'autorité compétente;</t>
    </r>
  </si>
  <si>
    <r>
      <rPr>
        <i/>
        <sz val="12"/>
        <color indexed="8"/>
        <rFont val="Calibri"/>
        <family val="2"/>
        <scheme val="minor"/>
      </rPr>
      <t>"GRG (IBC) reparado"</t>
    </r>
    <r>
      <rPr>
        <sz val="12"/>
        <color indexed="8"/>
        <rFont val="Calibri"/>
        <family val="2"/>
        <scheme val="minor"/>
      </rPr>
      <t xml:space="preserve">, un GRG (IBC) metálico, un GRG (IBC) de plástico rígido o un GRG (IBC) compuesto que, por recibir un golpe o por cualquier otra razón (por ejemplo corrosión, fragilización o cualquier otro signo de debilitamiento en comparación al modelo tipo aprobado), se ha reacondicionado para ser de nuevo conforme al modelo tipo aprobado y ser capaz de soportar los ensayos del modelo tipo. A efectos del ADR, se considera reparación la sustitución del recipiente interior rígido de un GRG (IBC) compuesto por un recipiente conforme al modelo tipo original del mismo fabricante. No obstante este término no incluye el mantenimiento rutinario de un GRG (IBC) rígido. El cuerpo de un GRG (IBC) de plástico rígido y el recipiente interior de un GRG (IBC) compuesto no son reparables. Los GRG (IBC) flexibles no son reparables a no ser que lo apruebe la autoridad competente. </t>
    </r>
  </si>
  <si>
    <r>
      <rPr>
        <i/>
        <sz val="12"/>
        <color indexed="8"/>
        <rFont val="Calibri"/>
        <family val="2"/>
        <scheme val="minor"/>
      </rPr>
      <t>"Grupo de embalagem"</t>
    </r>
    <r>
      <rPr>
        <sz val="12"/>
        <color indexed="8"/>
        <rFont val="Calibri"/>
        <family val="2"/>
        <scheme val="minor"/>
      </rPr>
      <t>, para fins de embalagem, um grupo ao qual são afectadas certas matérias em função do grau de perigo que apresentam para o transporte. Os grupos de embalagem têm os seguintes significados, que são precisados na parte 2:
grupo de embalagem I: matérias muito perigosas;
grupo de embalagem II: matérias medianamente perigosas;
grupo de embalagem III: matérias levemente perigosas;</t>
    </r>
    <r>
      <rPr>
        <b/>
        <i/>
        <sz val="10"/>
        <color indexed="8"/>
        <rFont val="Times New Roman"/>
        <family val="1"/>
      </rPr>
      <t/>
    </r>
  </si>
  <si>
    <r>
      <t xml:space="preserve">"Packing group" </t>
    </r>
    <r>
      <rPr>
        <sz val="12"/>
        <color indexed="8"/>
        <rFont val="Calibri"/>
        <family val="2"/>
        <scheme val="minor"/>
      </rPr>
      <t>means a group to which, for packing purposes, certain substances may be assigned in accordance with their degree of danger. The packing groups have the following meanings which are explained more fully in Part 2:     
Packing group I: Substances presenting high danger;  
Packing group II: Substances presenting medium danger; and       
Packing group III: Substances presenting low danger;</t>
    </r>
  </si>
  <si>
    <r>
      <t>"Groupe d'emballage"</t>
    </r>
    <r>
      <rPr>
        <sz val="12"/>
        <color indexed="8"/>
        <rFont val="Calibri"/>
        <family val="2"/>
        <scheme val="minor"/>
      </rPr>
      <t xml:space="preserve">, aux fins d'emballage, un groupe auquel sont affectées certaines matières en fonction du degré de danger qu'elles présentent pour le transport. Les groupes d'emballage ont les significations suivantes qui sont précisées dans la partie 2: 
groupe d'emballage I:  matières très dangereuses;
groupe d'emballage II: matières moyennement dangereuses; 
groupe d'emballage III: matières faiblement dangereuses; </t>
    </r>
    <r>
      <rPr>
        <b/>
        <i/>
        <sz val="10"/>
        <color indexed="8"/>
        <rFont val="Times New Roman"/>
        <family val="1"/>
      </rPr>
      <t/>
    </r>
  </si>
  <si>
    <r>
      <rPr>
        <i/>
        <sz val="12"/>
        <color indexed="8"/>
        <rFont val="Calibri"/>
        <family val="2"/>
        <scheme val="minor"/>
      </rPr>
      <t>"Grupo de embalaje"</t>
    </r>
    <r>
      <rPr>
        <sz val="12"/>
        <color indexed="8"/>
        <rFont val="Calibri"/>
        <family val="2"/>
        <scheme val="minor"/>
      </rPr>
      <t xml:space="preserve">, a los fines de embalaje, un grupo al que pertenecen algunas materias en función del grado de peligrosidad que presentan para el transporte. Los grupos de embalaje tienen el siguiente significado, precisado en la parte 2:      
grupo de embalaje I: materias muy peligrosas; 
grupo de embalaje II: materias medianamente peligrosas;
grupo de embalaje III: materias poco peligrosas;                                                                                                                                                                                                                                                                                                                                                                                                                                                                                                                                                                                                                                                                                                                                                                                                                                                                                                                                                                                                                                                                                                                         </t>
    </r>
    <r>
      <rPr>
        <b/>
        <i/>
        <sz val="10"/>
        <color indexed="8"/>
        <rFont val="Times New Roman"/>
        <family val="1"/>
      </rPr>
      <t/>
    </r>
  </si>
  <si>
    <r>
      <rPr>
        <i/>
        <sz val="12"/>
        <color indexed="8"/>
        <rFont val="Calibri"/>
        <family val="2"/>
        <scheme val="minor"/>
      </rPr>
      <t>"Índice de segurança-criticalidade (</t>
    </r>
    <r>
      <rPr>
        <i/>
        <sz val="12"/>
        <rFont val="Calibri"/>
        <family val="2"/>
        <scheme val="minor"/>
      </rPr>
      <t>CSI</t>
    </r>
    <r>
      <rPr>
        <i/>
        <sz val="12"/>
        <color indexed="8"/>
        <rFont val="Calibri"/>
        <family val="2"/>
        <scheme val="minor"/>
      </rPr>
      <t>) de um pacote, de uma sobrembalagem ou de um contentor contendo matérias cindíveis"</t>
    </r>
    <r>
      <rPr>
        <sz val="12"/>
        <color indexed="8"/>
        <rFont val="Calibri"/>
        <family val="2"/>
        <scheme val="minor"/>
      </rPr>
      <t>, para o transporte das matérias radioativas, um valor que serve para limitar a acumulação de pacotes, sobrembalagens ou contentores contendo matérias cindíveis;</t>
    </r>
  </si>
  <si>
    <r>
      <t>"Criticality safety index (CSI) assigned to a package, overpack or container containing fissile material"</t>
    </r>
    <r>
      <rPr>
        <sz val="12"/>
        <color indexed="8"/>
        <rFont val="Calibri"/>
        <family val="2"/>
        <scheme val="minor"/>
      </rPr>
      <t>, for the carriage of radioactive material, means a number which is used to provide control over the accumulation of packages, overpacks or containers containing fissile material;</t>
    </r>
  </si>
  <si>
    <r>
      <rPr>
        <i/>
        <sz val="12"/>
        <rFont val="Calibri"/>
        <family val="2"/>
        <scheme val="minor"/>
      </rPr>
      <t>"Indice de sûreté-criticité (CSI) d'un colis, d'un suremballage ou d'un conteneur contenant des matières fissiles"</t>
    </r>
    <r>
      <rPr>
        <sz val="12"/>
        <rFont val="Calibri"/>
        <family val="2"/>
        <scheme val="minor"/>
      </rPr>
      <t>, pour le transport des matières radioactives, un nombre qui sert à limiter l'accumulation de colis, suremballages ou conteneurs contenant des matières fissiles ;</t>
    </r>
  </si>
  <si>
    <r>
      <rPr>
        <i/>
        <sz val="12"/>
        <color indexed="8"/>
        <rFont val="Calibri"/>
        <family val="2"/>
        <scheme val="minor"/>
      </rPr>
      <t>"Índice de seguridad respecto a la criticidad (CSI - Criticality safety index)"</t>
    </r>
    <r>
      <rPr>
        <sz val="12"/>
        <color indexed="8"/>
        <rFont val="Calibri"/>
        <family val="2"/>
        <scheme val="minor"/>
      </rPr>
      <t xml:space="preserve"> para el transporte de materias radiactivas, se refiere a un número que se asigna a un bulto, sobreembalaje o contenedor que contenga sustancias fisionables, que (GRG (IBC)) se emplea para poder controlar la acumulación de bultos, sobreembalajes o contenedores que contengan sustancias fisionable;</t>
    </r>
  </si>
  <si>
    <r>
      <rPr>
        <i/>
        <sz val="12"/>
        <color indexed="8"/>
        <rFont val="Calibri"/>
        <family val="2"/>
        <scheme val="minor"/>
      </rPr>
      <t>"Índice de transporte (IT) de um pacote, de uma sobrembalagem ou de um contentor, ou de uma matéria LSA-I ou de um objecto SCO-I ou SCO-III não embalado"</t>
    </r>
    <r>
      <rPr>
        <sz val="12"/>
        <color indexed="8"/>
        <rFont val="Calibri"/>
        <family val="2"/>
        <scheme val="minor"/>
      </rPr>
      <t>, para o transporte das matérias radioativas, um valor que serve para limitar a exposição a radiações;</t>
    </r>
  </si>
  <si>
    <r>
      <t>"Transport index (TI) assigned to a package, overpack or container, or to unpackaged LSA-I or SCO-I or SOC-III"</t>
    </r>
    <r>
      <rPr>
        <sz val="12"/>
        <color indexed="8"/>
        <rFont val="Calibri"/>
        <family val="2"/>
        <scheme val="minor"/>
      </rPr>
      <t>, for the carriage of radioactive material, means a number which is used to provide control over radiation exposure;</t>
    </r>
  </si>
  <si>
    <r>
      <rPr>
        <i/>
        <sz val="12"/>
        <color indexed="8"/>
        <rFont val="Calibri"/>
        <family val="2"/>
        <scheme val="minor"/>
      </rPr>
      <t>"Indice de transport (TI) d'un colis, d'un suremballage ou d'un conteneur, ou d'une matière LSA-I ou d'un objet SCO-I ou SCO-III non emballé"</t>
    </r>
    <r>
      <rPr>
        <sz val="12"/>
        <color indexed="8"/>
        <rFont val="Calibri"/>
        <family val="2"/>
        <scheme val="minor"/>
      </rPr>
      <t>, pour le transport des matières radioactives, un nombre qui sert à limiter l'exposition aux rayonnements;</t>
    </r>
  </si>
  <si>
    <r>
      <rPr>
        <i/>
        <sz val="12"/>
        <color indexed="8"/>
        <rFont val="Calibri"/>
        <family val="2"/>
        <scheme val="minor"/>
      </rPr>
      <t>"Índice de transporte (TI) (IT)"</t>
    </r>
    <r>
      <rPr>
        <sz val="12"/>
        <color indexed="8"/>
        <rFont val="Calibri"/>
        <family val="2"/>
        <scheme val="minor"/>
      </rPr>
      <t xml:space="preserve"> para el transporte de materias radiactivas, se refiere a un número asignado a un bulto, sobreembalaje o contenedor, o a un LSA-I (BAE-I) o SCO-I (OCS-I) o SCO-III (OCS-III) sin embalar, que se utiliza para controlar la exposición a la radiación; </t>
    </r>
  </si>
  <si>
    <r>
      <rPr>
        <i/>
        <sz val="12"/>
        <color indexed="8"/>
        <rFont val="Calibri"/>
        <family val="2"/>
        <scheme val="minor"/>
      </rPr>
      <t xml:space="preserve">"Instruções Técnicas da OACI", </t>
    </r>
    <r>
      <rPr>
        <sz val="12"/>
        <color indexed="8"/>
        <rFont val="Calibri"/>
        <family val="2"/>
        <scheme val="minor"/>
      </rPr>
      <t>as Instruções técnicas para a segurança do transporte aéreo das mercadorias perigosas em complemento do Anexo 18 da Convenção de Chicago relativa a aviação civil internacional (Chicago, 1944), modificadas e publicadas pela OACI;</t>
    </r>
  </si>
  <si>
    <r>
      <t>"ICAO Technical Instructions"</t>
    </r>
    <r>
      <rPr>
        <sz val="12"/>
        <color indexed="8"/>
        <rFont val="Calibri"/>
        <family val="2"/>
        <scheme val="minor"/>
      </rPr>
      <t xml:space="preserve"> means the Technical Instructions for the Safe Transport of Dangerous Goods by Air, which complement Annex 18 to the Chicago Convention on International Civil Aviation (Chicago 1944), published by ICAO;</t>
    </r>
  </si>
  <si>
    <r>
      <t>"Instructions techniques de l'OACI"</t>
    </r>
    <r>
      <rPr>
        <sz val="12"/>
        <color indexed="8"/>
        <rFont val="Calibri"/>
        <family val="2"/>
        <scheme val="minor"/>
      </rPr>
      <t>, les Instructions techniques pour la sécurité du transport aérien des marchandises dangereuses en complément à l'Annexe 18 à la Convention de Chicago relative à l'aviation civile internationale (Chicago, 1944), publiées par OACI;</t>
    </r>
  </si>
  <si>
    <r>
      <rPr>
        <i/>
        <sz val="12"/>
        <color indexed="8"/>
        <rFont val="Calibri"/>
        <family val="2"/>
        <scheme val="minor"/>
      </rPr>
      <t>"Instrucciones técnicas de la OACI",</t>
    </r>
    <r>
      <rPr>
        <sz val="12"/>
        <color indexed="8"/>
        <rFont val="Calibri"/>
        <family val="2"/>
        <scheme val="minor"/>
      </rPr>
      <t xml:space="preserve"> las Instrucciones técnicas para la seguridad del transporte aéreo de las mercancías peligrosas en complemento al Anejo 18 del Convenio de Chicago relativo a la aviación civil internacional (Chicago, 1944), publicadas por OACI; </t>
    </r>
  </si>
  <si>
    <r>
      <rPr>
        <i/>
        <sz val="12"/>
        <color indexed="8"/>
        <rFont val="Calibri"/>
        <family val="2"/>
        <scheme val="minor"/>
      </rPr>
      <t>"Invólucro de confinamento"</t>
    </r>
    <r>
      <rPr>
        <sz val="12"/>
        <color indexed="8"/>
        <rFont val="Calibri"/>
        <family val="2"/>
        <scheme val="minor"/>
      </rPr>
      <t>, para o transporte de matérias radioativas, o conjunto dos componentes da embalagem</t>
    </r>
    <r>
      <rPr>
        <i/>
        <sz val="12"/>
        <color indexed="8"/>
        <rFont val="Calibri"/>
        <family val="2"/>
        <scheme val="minor"/>
      </rPr>
      <t xml:space="preserve"> </t>
    </r>
    <r>
      <rPr>
        <sz val="12"/>
        <color indexed="8"/>
        <rFont val="Calibri"/>
        <family val="2"/>
        <scheme val="minor"/>
      </rPr>
      <t>que, de acordo com as especificações de concepção, visam assegurar a retenção das matérias radioactivas durante o transporte;</t>
    </r>
  </si>
  <si>
    <r>
      <t>"Containment system"</t>
    </r>
    <r>
      <rPr>
        <sz val="12"/>
        <color indexed="8"/>
        <rFont val="Calibri"/>
        <family val="2"/>
        <scheme val="minor"/>
      </rPr>
      <t>, for the carriage of radioactive material, means the assembly of components of the packaging specified by the designer as intended to retain the radioactive material during carriage;</t>
    </r>
  </si>
  <si>
    <r>
      <t>"Enveloppe de confinement"</t>
    </r>
    <r>
      <rPr>
        <sz val="12"/>
        <color indexed="8"/>
        <rFont val="Calibri"/>
        <family val="2"/>
        <scheme val="minor"/>
      </rPr>
      <t>, pour le transport des matières radioactives, l'assemblage des composants de l'emballage qui, d'après les spécifications du concepteur, visent à assurer le confinement des matières radioactives pendant le transport;</t>
    </r>
  </si>
  <si>
    <r>
      <rPr>
        <i/>
        <sz val="12"/>
        <color indexed="8"/>
        <rFont val="Calibri"/>
        <family val="2"/>
        <scheme val="minor"/>
      </rPr>
      <t>"Sistema de contención",</t>
    </r>
    <r>
      <rPr>
        <sz val="12"/>
        <color indexed="8"/>
        <rFont val="Calibri"/>
        <family val="2"/>
        <scheme val="minor"/>
      </rPr>
      <t xml:space="preserve"> para el transporte de materias radiactivas, se refiere al conjunto de componentes del embalaje que, por especificación del disenador, están destinados a contener el material radiactivo durante el transporte;</t>
    </r>
  </si>
  <si>
    <r>
      <rPr>
        <i/>
        <sz val="12"/>
        <color indexed="8"/>
        <rFont val="Calibri"/>
        <family val="2"/>
        <scheme val="minor"/>
      </rPr>
      <t>"Invólucro de recipiente sob pressão"</t>
    </r>
    <r>
      <rPr>
        <sz val="12"/>
        <color indexed="8"/>
        <rFont val="Calibri"/>
        <family val="2"/>
        <scheme val="minor"/>
      </rPr>
      <t xml:space="preserve">, uma garrafa, um tubo, um tambor sob pressão ou um recipiente sob pressão de socorro, sem os seus fechos nem outros equipamentos de serviço, mas com eventuais dispositivos indesmontáveis (por exemplo, gola, aro do pé, etc.);
NOTA: As expressões “invólucro de garrafa”, “invólucro de tubo” e “invólucro de tambor sob pressão” são igualmente utilizadas.
</t>
    </r>
  </si>
  <si>
    <r>
      <t xml:space="preserve">"Pressure receptacle shell" </t>
    </r>
    <r>
      <rPr>
        <sz val="12"/>
        <color indexed="8"/>
        <rFont val="Calibri"/>
        <family val="2"/>
        <scheme val="minor"/>
      </rPr>
      <t>means a cylinder, a tube, a pressure drum or a salvage pressure receptacle without its closures or other service equipment, but including any permanently attached device(s) (e.g. neck ring, foot ring);</t>
    </r>
    <r>
      <rPr>
        <i/>
        <sz val="12"/>
        <color indexed="8"/>
        <rFont val="Calibri"/>
        <family val="2"/>
        <scheme val="minor"/>
      </rPr>
      <t xml:space="preserve">
NOTE: The terms "cylinder shell", "pressure drum shell" and "tube shell" are also used.</t>
    </r>
  </si>
  <si>
    <r>
      <t>"Enveloppe de récipient à pression"</t>
    </r>
    <r>
      <rPr>
        <sz val="12"/>
        <color indexed="8"/>
        <rFont val="Calibri"/>
        <family val="2"/>
        <scheme val="minor"/>
      </rPr>
      <t>, une bouteille, un tube, un fût à pression ou un récipient à pression de secours, sans ses fermetures ou autres équipements de service, mais avec les éventuels dispositifs indémontables (par exemple, collerette, frette de pied, etc.) ;</t>
    </r>
    <r>
      <rPr>
        <i/>
        <sz val="12"/>
        <color indexed="8"/>
        <rFont val="Calibri"/>
        <family val="2"/>
        <scheme val="minor"/>
      </rPr>
      <t xml:space="preserve">
NOTA : Les termes « enveloppe de bouteille », « enveloppe de fût à pression » et « enveloppe de tube » sont également utilisés.</t>
    </r>
  </si>
  <si>
    <r>
      <rPr>
        <i/>
        <sz val="12"/>
        <color indexed="8"/>
        <rFont val="Calibri"/>
        <family val="2"/>
        <scheme val="minor"/>
      </rPr>
      <t>"Envolvente de un recipiente a presión"</t>
    </r>
    <r>
      <rPr>
        <sz val="12"/>
        <color indexed="8"/>
        <rFont val="Calibri"/>
        <family val="2"/>
        <scheme val="minor"/>
      </rPr>
      <t>, una botella, un tubo, un bidón a presión o un recipiente a presión de socorro sin incluir sus cierres u otros equipos de servicio, pero sí cualquier dispositivo acoplado no desmontable (por ejemplo, un collarín, una abrazadera de pie, etc.);
NOTA: También se utilizan los términos "envolvente de una botella", "envolvente de un bidón a presión" y "envolvente de un tubo"</t>
    </r>
  </si>
  <si>
    <r>
      <rPr>
        <i/>
        <sz val="12"/>
        <color indexed="8"/>
        <rFont val="Calibri"/>
        <family val="2"/>
        <scheme val="minor"/>
      </rPr>
      <t>"ISO"</t>
    </r>
    <r>
      <rPr>
        <sz val="12"/>
        <color indexed="8"/>
        <rFont val="Calibri"/>
        <family val="2"/>
        <scheme val="minor"/>
      </rPr>
      <t xml:space="preserve"> (Norma), uma norma internacional publicada pela Organização Internacional de Normalização (ISO) (1,rue de Varembe,CH-1204 GENEBRA 20);</t>
    </r>
  </si>
  <si>
    <r>
      <t>"ISO"</t>
    </r>
    <r>
      <rPr>
        <sz val="12"/>
        <color indexed="8"/>
        <rFont val="Calibri"/>
        <family val="2"/>
        <scheme val="minor"/>
      </rPr>
      <t xml:space="preserve"> (standard) means an international standard published by the International Organization for Standardization (ISO) (ISO - 1, rue de Varembé. CH-1204 Geneva 20);</t>
    </r>
  </si>
  <si>
    <r>
      <t xml:space="preserve">"ISO" </t>
    </r>
    <r>
      <rPr>
        <sz val="12"/>
        <color indexed="8"/>
        <rFont val="Calibri"/>
        <family val="2"/>
        <scheme val="minor"/>
      </rPr>
      <t>(norme), une norme internationale publiée par l'Organisation internationale de normalisation (ISO), (ISO -1, rue de Varembé. CH-1204 Genève 20);</t>
    </r>
  </si>
  <si>
    <r>
      <rPr>
        <i/>
        <sz val="12"/>
        <color indexed="8"/>
        <rFont val="Calibri"/>
        <family val="2"/>
        <scheme val="minor"/>
      </rPr>
      <t>"ISO"</t>
    </r>
    <r>
      <rPr>
        <sz val="12"/>
        <color indexed="8"/>
        <rFont val="Calibri"/>
        <family val="2"/>
        <scheme val="minor"/>
      </rPr>
      <t xml:space="preserve"> (Norma), una norma internacional publicada por la Organización internacional de normalización (ISO), (ISO - 1 rue de Varembé- CH 1204 Geneve 20); </t>
    </r>
  </si>
  <si>
    <r>
      <rPr>
        <i/>
        <sz val="12"/>
        <color indexed="8"/>
        <rFont val="Calibri"/>
        <family val="2"/>
        <scheme val="minor"/>
      </rPr>
      <t xml:space="preserve">"Jerricane", </t>
    </r>
    <r>
      <rPr>
        <sz val="12"/>
        <color indexed="8"/>
        <rFont val="Calibri"/>
        <family val="2"/>
        <scheme val="minor"/>
      </rPr>
      <t>uma embalagem de metal ou de matéria plástica, de secção retangular ou poligonal, munida de um ou de vários orifícios;</t>
    </r>
  </si>
  <si>
    <r>
      <t>"Jerrican"</t>
    </r>
    <r>
      <rPr>
        <sz val="12"/>
        <color indexed="8"/>
        <rFont val="Calibri"/>
        <family val="2"/>
        <scheme val="minor"/>
      </rPr>
      <t xml:space="preserve"> means a metal or plastics packaging of rectangular or polygonal cross-section with one or more orifices;</t>
    </r>
  </si>
  <si>
    <r>
      <t>"Bidon"</t>
    </r>
    <r>
      <rPr>
        <sz val="12"/>
        <color indexed="8"/>
        <rFont val="Calibri"/>
        <family val="2"/>
        <scheme val="minor"/>
      </rPr>
      <t xml:space="preserve"> (jerricane), un emballage en métal ou en matière plastique, de section rectangulaire ou polygonale, muni d'un ou de plusieurs orifices;</t>
    </r>
  </si>
  <si>
    <r>
      <rPr>
        <i/>
        <sz val="12"/>
        <color indexed="8"/>
        <rFont val="Calibri"/>
        <family val="2"/>
        <scheme val="minor"/>
      </rPr>
      <t>"Cunete",</t>
    </r>
    <r>
      <rPr>
        <sz val="12"/>
        <color indexed="8"/>
        <rFont val="Calibri"/>
        <family val="2"/>
        <scheme val="minor"/>
      </rPr>
      <t xml:space="preserve"> envase de metal o de material plástico, de sección rectangular o poligonal, provista de uno o varios orificios;</t>
    </r>
  </si>
  <si>
    <r>
      <rPr>
        <i/>
        <sz val="12"/>
        <color indexed="8"/>
        <rFont val="Calibri"/>
        <family val="2"/>
        <scheme val="minor"/>
      </rPr>
      <t>"Líquido"</t>
    </r>
    <r>
      <rPr>
        <sz val="12"/>
        <color indexed="8"/>
        <rFont val="Calibri"/>
        <family val="2"/>
        <scheme val="minor"/>
      </rPr>
      <t xml:space="preserve">, uma matéria que, a 50º C, tem uma tensão de vapor de no máximo 300 kPa (3 bar) e, não sendo completamente gasosa a 20º C e a 101,3 kPa, que
a) tem um ponto de fusão ou um ponto de fusão inicial igual ou inferior a 20º  C a uma pressão de 101,3 kPa; ou
b) é líquida segundo o método de ensaio ASTM D 4359-90; ou
c) não é pastosa segundo os critérios aplicáveis ao ensaio de determinação da fluidez (ensaio do penetrómetro) descrito em 2.3.4;
</t>
    </r>
    <r>
      <rPr>
        <b/>
        <i/>
        <sz val="12"/>
        <color indexed="8"/>
        <rFont val="Calibri"/>
        <family val="2"/>
        <scheme val="minor"/>
      </rPr>
      <t>NOTA</t>
    </r>
    <r>
      <rPr>
        <i/>
        <sz val="12"/>
        <color indexed="8"/>
        <rFont val="Calibri"/>
        <family val="2"/>
        <scheme val="minor"/>
      </rPr>
      <t xml:space="preserve">: É considerado como transporte no estado líquido no sentido das prescrições para as cisternas:
- o transporte de líquidos segundo a definição acima;
- o transporte de matérias sólidas apresentadas a transporte no estado fundido.
</t>
    </r>
  </si>
  <si>
    <r>
      <t>"Liquid"</t>
    </r>
    <r>
      <rPr>
        <sz val="12"/>
        <color indexed="8"/>
        <rFont val="Calibri"/>
        <family val="2"/>
        <scheme val="minor"/>
      </rPr>
      <t xml:space="preserve"> means a substance which at 50 °C has a vapour pressure of not more than 300 kPa (3 bar), which is not completely gaseous at 20 °C and 101.3 kPa, and which
(a) Has a melting point or initial melting point of 20 °C or less at a pressure of 101.3 kPa; or  
(b) Is liquid according to the ASTM D 4359-90 test method; or
(c) Is not pasty according to the criteria applicable to the test for determining fluidity (penetrometer test) described in 2.3.4;  
</t>
    </r>
    <r>
      <rPr>
        <b/>
        <i/>
        <sz val="12"/>
        <color indexed="8"/>
        <rFont val="Calibri"/>
        <family val="2"/>
        <scheme val="minor"/>
      </rPr>
      <t>NOTE:</t>
    </r>
    <r>
      <rPr>
        <i/>
        <sz val="12"/>
        <color indexed="8"/>
        <rFont val="Calibri"/>
        <family val="2"/>
        <scheme val="minor"/>
      </rPr>
      <t xml:space="preserve"> "Carriage in the liquid state", for the purpose of tank requirements, means:   
- Carriage of liquids according to the above definition; or            
- Solids handed over for carriage in the molten state.</t>
    </r>
  </si>
  <si>
    <r>
      <t>"Liquide",</t>
    </r>
    <r>
      <rPr>
        <sz val="12"/>
        <color indexed="8"/>
        <rFont val="Calibri"/>
        <family val="2"/>
        <scheme val="minor"/>
      </rPr>
      <t xml:space="preserve"> une matière qui, à 50 °C, a une tension de vapeur d'au plus 300 kPa (3 bar) et, n'étant pas complètement gazeuse à 20 °C et 101,3 kPa, qui
- a un point de fusion ou un point de fusion initial égal ou inférieur à 20 °C à une pression de 101,3 kPa; ou
- est liquide selon la méthode d'épreuve ASTM D 4359-90; ou   
- n'est pas pâteuse selon les critères applicables à l'épreuve de détermination de la fluidité (épreuve du pénétromètre) décrite au 2.3.4;  
</t>
    </r>
    <r>
      <rPr>
        <b/>
        <i/>
        <sz val="12"/>
        <color indexed="8"/>
        <rFont val="Calibri"/>
        <family val="2"/>
        <scheme val="minor"/>
      </rPr>
      <t>NOTA</t>
    </r>
    <r>
      <rPr>
        <i/>
        <sz val="12"/>
        <color indexed="8"/>
        <rFont val="Calibri"/>
        <family val="2"/>
        <scheme val="minor"/>
      </rPr>
      <t>: Est considéré comme transport à l'état liquide au sens des prescriptions pour les citernes:
- le transport de liquides selon la définition ci-dessus; 
- le transport de matières solides remises au transport à l'état fondu.</t>
    </r>
  </si>
  <si>
    <r>
      <rPr>
        <i/>
        <sz val="12"/>
        <color indexed="8"/>
        <rFont val="Calibri"/>
        <family val="2"/>
        <scheme val="minor"/>
      </rPr>
      <t>"Líquido",</t>
    </r>
    <r>
      <rPr>
        <sz val="12"/>
        <color indexed="8"/>
        <rFont val="Calibri"/>
        <family val="2"/>
        <scheme val="minor"/>
      </rPr>
      <t xml:space="preserve"> una materia que, a 50° C, tiene una tensión de vapor de como máximo 300 kPa (3 bar) y que no es totalmente gaseosa a 20° C y 101,3 kPa, y que
- tiene un punto de fusión o un punto de fusión inicial igual o inferior a 20 oC a una presión de 101,3 kPa; o   
- es líquido según el método de prueba ASTM D 4359-90; o  
- no es pastoso según los criterios aplicables a la prueba de determinación de la fluidez (prueba de penetrómetro) descrita en el 2.3.4;  
</t>
    </r>
    <r>
      <rPr>
        <b/>
        <i/>
        <sz val="12"/>
        <color indexed="8"/>
        <rFont val="Calibri"/>
        <family val="2"/>
        <scheme val="minor"/>
      </rPr>
      <t>NOTA:</t>
    </r>
    <r>
      <rPr>
        <i/>
        <sz val="12"/>
        <color indexed="8"/>
        <rFont val="Calibri"/>
        <family val="2"/>
        <scheme val="minor"/>
      </rPr>
      <t xml:space="preserve"> Se considera como transporte en estado líquido en el sentido de las disposiciones para las cisternas:    
- el transporte de líquidos según la definición anterior; 
- el transporte de materias sólidas transportadas en estado fundido. </t>
    </r>
  </si>
  <si>
    <r>
      <rPr>
        <i/>
        <sz val="12"/>
        <color indexed="8"/>
        <rFont val="Calibri"/>
        <family val="2"/>
        <scheme val="minor"/>
      </rPr>
      <t>"Manual de Ensaios e de Critérios"</t>
    </r>
    <r>
      <rPr>
        <sz val="12"/>
        <color indexed="8"/>
        <rFont val="Calibri"/>
        <family val="2"/>
        <scheme val="minor"/>
      </rPr>
      <t>, a sétima edição revista da publicação da Organização das Nações Unidas com este título (ST/SG/AC.10/11/Rev.7 e Amend. 1);</t>
    </r>
  </si>
  <si>
    <r>
      <t>"Manual of Tests and Criteria"</t>
    </r>
    <r>
      <rPr>
        <b/>
        <sz val="12"/>
        <color indexed="8"/>
        <rFont val="Calibri"/>
        <family val="2"/>
        <scheme val="minor"/>
      </rPr>
      <t xml:space="preserve"> </t>
    </r>
    <r>
      <rPr>
        <sz val="12"/>
        <color indexed="8"/>
        <rFont val="Calibri"/>
        <family val="2"/>
        <scheme val="minor"/>
      </rPr>
      <t>means the seventh revised edition of the United Nations Recommendations on the Transport of Dangerous Goods, Manual of Tests and Criteria, published by the United Nations Organization (ST/SG/AC.10/11/Rev.7 and Amend.1);</t>
    </r>
  </si>
  <si>
    <r>
      <rPr>
        <i/>
        <sz val="12"/>
        <color indexed="8"/>
        <rFont val="Calibri"/>
        <family val="2"/>
        <scheme val="minor"/>
      </rPr>
      <t>"Manuel d'épreuves et de critères"</t>
    </r>
    <r>
      <rPr>
        <sz val="12"/>
        <color indexed="8"/>
        <rFont val="Calibri"/>
        <family val="2"/>
        <scheme val="minor"/>
      </rPr>
      <t>, la setptième édition révisée de la publication des Nations Unies intitulée "Recommandations relatives au transport des marchandises dangereuses, Manuel d'épreuves et de critères" (ST/SG/AC.10/11/Rev.7 et Amend.1);</t>
    </r>
  </si>
  <si>
    <r>
      <rPr>
        <i/>
        <sz val="12"/>
        <color indexed="8"/>
        <rFont val="Calibri"/>
        <family val="2"/>
        <scheme val="minor"/>
      </rPr>
      <t>"Manual de Pruebas y de Criterios"</t>
    </r>
    <r>
      <rPr>
        <sz val="12"/>
        <color indexed="8"/>
        <rFont val="Calibri"/>
        <family val="2"/>
        <scheme val="minor"/>
      </rPr>
      <t>, la séptima edición revisada de la publicación de naciones Unidas titulada “</t>
    </r>
    <r>
      <rPr>
        <i/>
        <sz val="12"/>
        <color indexed="8"/>
        <rFont val="Calibri"/>
        <family val="2"/>
        <scheme val="minor"/>
      </rPr>
      <t>Recomendaciones relativas al transporte de mercancías peligrosas, Manual de Pruebas y Criterios</t>
    </r>
    <r>
      <rPr>
        <sz val="12"/>
        <color indexed="8"/>
        <rFont val="Calibri"/>
        <family val="2"/>
        <scheme val="minor"/>
      </rPr>
      <t>“ (ST/SG/AC.10/11/Rev.7 Y Amend.1);</t>
    </r>
  </si>
  <si>
    <t>77.3</t>
  </si>
  <si>
    <r>
      <rPr>
        <i/>
        <sz val="12"/>
        <color indexed="8"/>
        <rFont val="Calibri"/>
        <family val="2"/>
        <scheme val="minor"/>
      </rPr>
      <t>"Manutenção regular de um GRG flexível"</t>
    </r>
    <r>
      <rPr>
        <sz val="12"/>
        <color indexed="8"/>
        <rFont val="Calibri"/>
        <family val="2"/>
        <scheme val="minor"/>
      </rPr>
      <t xml:space="preserve">, a execução de operações regulares num GRG flexível de matéria plástica rígida ou de matéria têxtil, tais como:
a) limpeza; ou
b) substituição de elementos que não façam parte integrante do GRG, tais como forros e ataduras de fecho, por elementos em conformidade com as especificações de origem do fabricante;
sob reserva de que essas operações não afectem a função de retenção do GRG flexível nem a sua conformidade com o modelo tipo.
</t>
    </r>
  </si>
  <si>
    <r>
      <t xml:space="preserve">"Routine maintenance of flexible IBCs" </t>
    </r>
    <r>
      <rPr>
        <sz val="12"/>
        <color indexed="8"/>
        <rFont val="Calibri"/>
        <family val="2"/>
        <scheme val="minor"/>
      </rPr>
      <t>means the routine performance on plastics or textile flexible IBCs of operations, such as: 
(a) Cleaning; or   
(b) Replacement of non-integral components, such as non-integral liners and closure ties, with components conforming to the original manufacturer's specification;  
provided that these operations do not adversely affect the containment function of the flexible IBC or alter the design type.</t>
    </r>
  </si>
  <si>
    <r>
      <t>"Entretien régulier d'un GRV souple"</t>
    </r>
    <r>
      <rPr>
        <sz val="12"/>
        <color indexed="8"/>
        <rFont val="Calibri"/>
        <family val="2"/>
        <scheme val="minor"/>
      </rPr>
      <t>, l'exécution d'opérations régulières sur un GRV souple en matière plastique ou en matière textile, telles que:
a) nettoyage; ou   
b) remplacement d'éléments ne faisant pas partie intégrante du GRV, tels que doublures et liens de fermeture, par des éléments conformes aux spécifications d'origine du fabricant;
à condition que ces opérations n'affectent pas la fonction de rétention du GRV souple ni sa conformité au modèle type;</t>
    </r>
  </si>
  <si>
    <r>
      <rPr>
        <i/>
        <sz val="12"/>
        <color indexed="8"/>
        <rFont val="Calibri"/>
        <family val="2"/>
        <scheme val="minor"/>
      </rPr>
      <t>"Mantenimiento rutinario de un GRG (IBC) flexible"</t>
    </r>
    <r>
      <rPr>
        <sz val="12"/>
        <color indexed="8"/>
        <rFont val="Calibri"/>
        <family val="2"/>
        <scheme val="minor"/>
      </rPr>
      <t xml:space="preserve">, la ejecución de operaciones rutinarias sobre un GRG (IBC) flexible de plástico o textil, tales como:
a) limpieza; o 
b) sustitución de elementos que no forman parte integrante del GRG (IBC), tales como revestimientos o cierres, por elementos conformes a las especificaciones originales del fabricante;  
siempre que estas operaciones no afecten a la función de contención del GRG (IBC) flexible ni a su modelo tipo. </t>
    </r>
  </si>
  <si>
    <t>77.4</t>
  </si>
  <si>
    <r>
      <rPr>
        <i/>
        <sz val="12"/>
        <color indexed="8"/>
        <rFont val="Calibri"/>
        <family val="2"/>
        <scheme val="minor"/>
      </rPr>
      <t>"Manutenção regular de um GRG rígido"</t>
    </r>
    <r>
      <rPr>
        <sz val="12"/>
        <color indexed="8"/>
        <rFont val="Calibri"/>
        <family val="2"/>
        <scheme val="minor"/>
      </rPr>
      <t xml:space="preserve">, a execução de operações regulares num GRG metálico, num GRG de matéria plástica rígida ou num GRG compósito, tais como:
a) limpeza;
b) retirada e reinstalação ou substituição dos fechos no corpo (incluindo as juntas apropriadas), ou do equipamento de serviço, em conformidade com as especificações de origem do fabricante, na condição de que seja verificada a estanquidade do GRG; ou
c) reparação do equipamento de estrutura que não desempenhe directamente uma função de retenção de uma mercadoria perigosa ou de conservação da pressão de descarga, de maneira que o GRG fique novamente conforme com o modelo tipo ensaiado (afinação das bases ou dos dispositivos de elevação, por exemplo), sob reserva de que a função de retenção do GRG não seja afectada;
</t>
    </r>
  </si>
  <si>
    <r>
      <t>"Routine maintenance of rigid IBCs"</t>
    </r>
    <r>
      <rPr>
        <sz val="12"/>
        <color indexed="8"/>
        <rFont val="Calibri"/>
        <family val="2"/>
        <scheme val="minor"/>
      </rPr>
      <t xml:space="preserve"> means the routine performance on metal, rigid plastics or composite IBCs of operations such as:                                                                                                        (a) Cleaning;                                                                                                                                                                                                                                                                                                                                      (b) Removal and reinstallation or replacement of body closures (including associated gaskets), or of service equipment, conforming to the original manufacturer’s specifications, provided that the leaktightness of the IBC is verified; or                                                                                                                                                                                                                                                        (c) Restoration of structural equipment not directly performing a dangerous goods containment or discharge pressure retention function so as to conform to the design type (e.g. the straightening of legs or lifting attachments) provided that the containment function of the IBC is not affected;</t>
    </r>
  </si>
  <si>
    <r>
      <t>"Entretien régulier d'un GRV rigide"</t>
    </r>
    <r>
      <rPr>
        <sz val="12"/>
        <color indexed="8"/>
        <rFont val="Calibri"/>
        <family val="2"/>
        <scheme val="minor"/>
      </rPr>
      <t>, l'exécution d'opérations régulières sur un GRV métallique, un GRV en plastique rigide ou un GRV composite, telles que:                                                                                       a) nettoyage;                                                                                                                                                                                                                                                                                                                                      b) dépose et repose ou remplacement des fermetures sur le corps (y compris les joints appropriés), ou de l'équipement de service, conformément aux spécifications d'origine du fabricant, à condition que l'étanchéité du GRV soit vérifiée; ou                                                                                                                                                                                                                                           c) remise en état de l'équipement de structure n'assurant pas directement une fonction de rétention d'une marchandise dangereuse ou de maintien d'une pression de vidange, de telle manière que le GRV soit à nouveau conforme au modèle type éprouvé (redressement des béquilles ou des attaches de levage, par exemple), sous réserve que la fonction de rétention du GRV ne soit pas affectée;</t>
    </r>
  </si>
  <si>
    <r>
      <rPr>
        <i/>
        <sz val="12"/>
        <color indexed="8"/>
        <rFont val="Calibri"/>
        <family val="2"/>
        <scheme val="minor"/>
      </rPr>
      <t>"Mantenimiento rutinario de un GRG (IBC) rígido",</t>
    </r>
    <r>
      <rPr>
        <sz val="12"/>
        <color indexed="8"/>
        <rFont val="Calibri"/>
        <family val="2"/>
        <scheme val="minor"/>
      </rPr>
      <t xml:space="preserve"> la ejecución de operaciones rutinarias sobre un GRG (IBC) metálico, un GRG (IBC) de plástico rígido o un GRG (IBC) compuesto, tales como:                                                                                                                                                                                                                                                                                                                                                                                                                                                                                                                                                                                                                                                                                                                                                                                                                                                                                                                                                                                                                                                                                                                                                                                                                                                                                                                                                                                                                                                                                                                                                                                                               a) limpieza;                                                                                                                                                                                                                                                                                                                                                                                                                                                                                                                                                                                                                                                                                                                                                                                                                                                                                                                                                                                                                                                                                                                                                                                                                                                                                                                                                                                                                                                                                                                                                                                                                                                                                                                                                                                                                                                                               b) desmontaje y recolocación o reemplazo de los cierres sobre el cuerpo (incluyendo las juntas apropiadas), o del equipo de servicio, conforme a las disposiciones iniciales del fabricante, a condición de que se verifique la estanqueidad del GRG (IBC); o                                                                                                                                                                                                                                                                                                                                                                                                                                                                                                                                                                                                                                                                                                                                                                                                                                                                                                                                                                                                                                                                                                                                                                                                                                                                                                                                                                                                                                                                                                                                                                                                                                                                                                                                                                                                                                                                                                                                                                     c) restauración del equipo de estructura que no asegura directamente una función de retención de una mercancía peligrosa o una función de mantenimiento de una presión de vaciado, de tal manera que el GRG (IBC) sea de nuevo conforme al modelo tipo aprobado (refuerzo de los apoyos o patines o de los amarres de izado), a condición de que no se afecte la función de retención del GRG (IBC).</t>
    </r>
  </si>
  <si>
    <r>
      <rPr>
        <i/>
        <sz val="12"/>
        <rFont val="Calibri"/>
        <family val="2"/>
        <scheme val="minor"/>
      </rPr>
      <t>"Massa bruta máxima admissível"</t>
    </r>
    <r>
      <rPr>
        <sz val="12"/>
        <rFont val="Calibri"/>
        <family val="2"/>
        <scheme val="minor"/>
      </rPr>
      <t xml:space="preserve">
a) (para todas as categorias de GRG excepto para os GRG flexíveis), a soma da massa do GRG, do equipamento de serviço ou de estrutura e da massa líquida máxima;
b) (para as cisternas), a tara da cisterna e a carga mais pesada cujo transporte e autorizado;
</t>
    </r>
    <r>
      <rPr>
        <b/>
        <i/>
        <sz val="12"/>
        <rFont val="Calibri"/>
        <family val="2"/>
        <scheme val="minor"/>
      </rPr>
      <t>NOTA</t>
    </r>
    <r>
      <rPr>
        <i/>
        <sz val="12"/>
        <rFont val="Calibri"/>
        <family val="2"/>
        <scheme val="minor"/>
      </rPr>
      <t>: Para as cisternas móveis, ver Capítulo 6.7.</t>
    </r>
    <r>
      <rPr>
        <sz val="12"/>
        <rFont val="Calibri"/>
        <family val="2"/>
        <scheme val="minor"/>
      </rPr>
      <t xml:space="preserve">
</t>
    </r>
  </si>
  <si>
    <r>
      <rPr>
        <i/>
        <sz val="12"/>
        <color indexed="8"/>
        <rFont val="Calibri"/>
        <family val="2"/>
        <scheme val="minor"/>
      </rPr>
      <t xml:space="preserve">"Maximum permissible gross mass"
</t>
    </r>
    <r>
      <rPr>
        <sz val="12"/>
        <color indexed="8"/>
        <rFont val="Calibri"/>
        <family val="2"/>
        <scheme val="minor"/>
      </rPr>
      <t xml:space="preserve">(a)  (for all categories of IBCs other than flexible IBCs) means the mass of the IBC and any service or structural equipment together with the maximum net mass;
(b) (for tanks) means the tare of the tank and the heaviest load authorized for carriage;  
</t>
    </r>
    <r>
      <rPr>
        <b/>
        <i/>
        <sz val="12"/>
        <color indexed="8"/>
        <rFont val="Calibri"/>
        <family val="2"/>
        <scheme val="minor"/>
      </rPr>
      <t>NOTE:</t>
    </r>
    <r>
      <rPr>
        <i/>
        <sz val="12"/>
        <color indexed="8"/>
        <rFont val="Calibri"/>
        <family val="2"/>
        <scheme val="minor"/>
      </rPr>
      <t xml:space="preserve"> For portable tanks, see Chapter 6.7.</t>
    </r>
  </si>
  <si>
    <r>
      <t xml:space="preserve">"Masse brute maximale admissible" 
</t>
    </r>
    <r>
      <rPr>
        <sz val="12"/>
        <color indexed="8"/>
        <rFont val="Calibri"/>
        <family val="2"/>
        <scheme val="minor"/>
      </rPr>
      <t xml:space="preserve">a) (pour toutes les catégories de GRV autres que les GRV souples), la somme de la masse du GRV et de tout équipement de service ou de structure et de la masse nette maximale;
b) (pour les citernes), la tare de la citerne et le plus lourd chargement dont le transport est autorisé; 
</t>
    </r>
    <r>
      <rPr>
        <b/>
        <i/>
        <sz val="12"/>
        <color indexed="8"/>
        <rFont val="Calibri"/>
        <family val="2"/>
        <scheme val="minor"/>
      </rPr>
      <t>NOTA:</t>
    </r>
    <r>
      <rPr>
        <i/>
        <sz val="12"/>
        <color indexed="8"/>
        <rFont val="Calibri"/>
        <family val="2"/>
        <scheme val="minor"/>
      </rPr>
      <t xml:space="preserve"> Pour les citernes mobiles, voir chapitre 6.7.</t>
    </r>
  </si>
  <si>
    <r>
      <rPr>
        <i/>
        <sz val="12"/>
        <color indexed="8"/>
        <rFont val="Calibri"/>
        <family val="2"/>
        <scheme val="minor"/>
      </rPr>
      <t xml:space="preserve">"Masa máxima bruta admisible"
</t>
    </r>
    <r>
      <rPr>
        <sz val="12"/>
        <color indexed="8"/>
        <rFont val="Calibri"/>
        <family val="2"/>
        <scheme val="minor"/>
      </rPr>
      <t xml:space="preserve">a) (para todas las categorías de GRG (IBC) distintos de los GRG (IBC) flexibles), la suma de la masa del GRG (IBC) y de todo equipo de servicio o de estructura y de la masa neta máxima;
b) (para las cisternas), la tara de la cisterna y la carga más pesada cuyo transporte está autorizado; 
</t>
    </r>
    <r>
      <rPr>
        <b/>
        <i/>
        <sz val="12"/>
        <color indexed="8"/>
        <rFont val="Calibri"/>
        <family val="2"/>
        <scheme val="minor"/>
      </rPr>
      <t>NOTA:</t>
    </r>
    <r>
      <rPr>
        <i/>
        <sz val="12"/>
        <color indexed="8"/>
        <rFont val="Calibri"/>
        <family val="2"/>
        <scheme val="minor"/>
      </rPr>
      <t xml:space="preserve"> Para las cisternas portátiles, véase capítulo 6.7. </t>
    </r>
  </si>
  <si>
    <r>
      <rPr>
        <i/>
        <sz val="12"/>
        <color indexed="8"/>
        <rFont val="Calibri"/>
        <family val="2"/>
        <scheme val="minor"/>
      </rPr>
      <t xml:space="preserve">"Massa de um volume", </t>
    </r>
    <r>
      <rPr>
        <sz val="12"/>
        <color indexed="8"/>
        <rFont val="Calibri"/>
        <family val="2"/>
        <scheme val="minor"/>
      </rPr>
      <t>salvo indicação em contrário, a massa bruta do volume. A massa dos contentores e das cisternas utilizadas para o transporte das mercadorias não esta compreendida nas massas brutas;</t>
    </r>
  </si>
  <si>
    <r>
      <t>"Mass of package"</t>
    </r>
    <r>
      <rPr>
        <sz val="12"/>
        <color indexed="8"/>
        <rFont val="Calibri"/>
        <family val="2"/>
        <scheme val="minor"/>
      </rPr>
      <t xml:space="preserve"> means gross mass of the package unless otherwise stated. The mass of containers and tanks used for the carriage of goods is not included in the gross mass;</t>
    </r>
  </si>
  <si>
    <r>
      <t>"Masse d'un colis"</t>
    </r>
    <r>
      <rPr>
        <sz val="12"/>
        <color indexed="8"/>
        <rFont val="Calibri"/>
        <family val="2"/>
        <scheme val="minor"/>
      </rPr>
      <t>, sauf indication contraire, la masse brute du colis. La masse des conteneurs et des citernes utilisés pour le transport des marchandises n'est pas comprise dans les masses brutes;</t>
    </r>
  </si>
  <si>
    <r>
      <rPr>
        <i/>
        <sz val="12"/>
        <color indexed="8"/>
        <rFont val="Calibri"/>
        <family val="2"/>
        <scheme val="minor"/>
      </rPr>
      <t>"Masa de un bulto"</t>
    </r>
    <r>
      <rPr>
        <sz val="12"/>
        <color indexed="8"/>
        <rFont val="Calibri"/>
        <family val="2"/>
        <scheme val="minor"/>
      </rPr>
      <t xml:space="preserve">, excepto si se indica lo contrario, la masa bruta del bulto. La masa de los contenedores y de las cisternas utilizadas para el transporte de las mercancías no está comprendido en las masas brutas; </t>
    </r>
  </si>
  <si>
    <r>
      <rPr>
        <i/>
        <sz val="12"/>
        <color indexed="8"/>
        <rFont val="Calibri"/>
        <family val="2"/>
        <scheme val="minor"/>
      </rPr>
      <t xml:space="preserve">"Massa líquida máxima", </t>
    </r>
    <r>
      <rPr>
        <sz val="12"/>
        <color indexed="8"/>
        <rFont val="Calibri"/>
        <family val="2"/>
        <scheme val="minor"/>
      </rPr>
      <t>a massa líquida máxima do conteúdo de uma embalagem simples ou a massa combinada máxima das embalagens interiores e do seu conteúdo, expressa em quilogramas;</t>
    </r>
  </si>
  <si>
    <r>
      <t>"Maximum net mass"</t>
    </r>
    <r>
      <rPr>
        <sz val="12"/>
        <color indexed="8"/>
        <rFont val="Calibri"/>
        <family val="2"/>
        <scheme val="minor"/>
      </rPr>
      <t xml:space="preserve"> means the maximum net mass of contents in a single packaging or maximum combined mass of inner packagings and the contents thereof expressed in kilograms;</t>
    </r>
  </si>
  <si>
    <r>
      <t>"Masse nette maximale"</t>
    </r>
    <r>
      <rPr>
        <sz val="12"/>
        <color indexed="8"/>
        <rFont val="Calibri"/>
        <family val="2"/>
        <scheme val="minor"/>
      </rPr>
      <t>, la masse nette maximale du contenu d'un emballage unique ou masse combinée maximale des emballages intérieurs et de leur contenu, exprimée en kilogrammes;</t>
    </r>
  </si>
  <si>
    <r>
      <rPr>
        <i/>
        <sz val="12"/>
        <color indexed="8"/>
        <rFont val="Calibri"/>
        <family val="2"/>
        <scheme val="minor"/>
      </rPr>
      <t>"Masa neta máxima",</t>
    </r>
    <r>
      <rPr>
        <sz val="12"/>
        <color indexed="8"/>
        <rFont val="Calibri"/>
        <family val="2"/>
        <scheme val="minor"/>
      </rPr>
      <t xml:space="preserve"> la máxima masa del contenido de un envase único o masa combinada máxima de los envases interiores y de su contenido, expresado en kilogramos; </t>
    </r>
  </si>
  <si>
    <r>
      <rPr>
        <i/>
        <sz val="12"/>
        <color indexed="8"/>
        <rFont val="Calibri"/>
        <family val="2"/>
        <scheme val="minor"/>
      </rPr>
      <t>"Matérias de origem animal"</t>
    </r>
    <r>
      <rPr>
        <sz val="12"/>
        <color indexed="8"/>
        <rFont val="Calibri"/>
        <family val="2"/>
        <scheme val="minor"/>
      </rPr>
      <t>, carcaças de animais, partes de corpos de animais ou alimentos para animais de origem animal;</t>
    </r>
  </si>
  <si>
    <r>
      <t xml:space="preserve">"Animal material" </t>
    </r>
    <r>
      <rPr>
        <sz val="12"/>
        <color indexed="8"/>
        <rFont val="Calibri"/>
        <family val="2"/>
        <scheme val="minor"/>
      </rPr>
      <t>means animal carcasses, animal body parts, or animal foodstuffs;</t>
    </r>
  </si>
  <si>
    <r>
      <t>"Matériel animal"</t>
    </r>
    <r>
      <rPr>
        <sz val="12"/>
        <color indexed="8"/>
        <rFont val="Calibri"/>
        <family val="2"/>
        <scheme val="minor"/>
      </rPr>
      <t>, des carcasses d'animaux, des parties de corps d'animaux ou des aliments pour animaux d'origine animale;</t>
    </r>
  </si>
  <si>
    <r>
      <rPr>
        <i/>
        <sz val="12"/>
        <color indexed="8"/>
        <rFont val="Calibri"/>
        <family val="2"/>
        <scheme val="minor"/>
      </rPr>
      <t>"Material animal"</t>
    </r>
    <r>
      <rPr>
        <sz val="12"/>
        <color indexed="8"/>
        <rFont val="Calibri"/>
        <family val="2"/>
        <scheme val="minor"/>
      </rPr>
      <t xml:space="preserve">, cadáveres de animales, partes del cuerpo de animales o alimentos de origen animal; </t>
    </r>
  </si>
  <si>
    <r>
      <rPr>
        <i/>
        <sz val="12"/>
        <color indexed="8"/>
        <rFont val="Calibri"/>
        <family val="2"/>
        <scheme val="minor"/>
      </rPr>
      <t xml:space="preserve">"Matérias plásticas recicladas", </t>
    </r>
    <r>
      <rPr>
        <sz val="12"/>
        <color indexed="8"/>
        <rFont val="Calibri"/>
        <family val="2"/>
        <scheme val="minor"/>
      </rPr>
      <t>matérias recuperadas a partir de embalagens industriais usadas que foram limpas e preparadas para serem submetidas a reciclagem;</t>
    </r>
  </si>
  <si>
    <r>
      <t>"Recycled plastics material"</t>
    </r>
    <r>
      <rPr>
        <sz val="12"/>
        <color indexed="8"/>
        <rFont val="Calibri"/>
        <family val="2"/>
        <scheme val="minor"/>
      </rPr>
      <t xml:space="preserve"> means material recovered from used industrial packagings that has been cleaned and prepared for processing into new packagings;</t>
    </r>
  </si>
  <si>
    <r>
      <t>"Matières plastiques recyclées"</t>
    </r>
    <r>
      <rPr>
        <sz val="12"/>
        <color indexed="8"/>
        <rFont val="Calibri"/>
        <family val="2"/>
        <scheme val="minor"/>
      </rPr>
      <t>, des matières récupérées sur des emballages industriels usagés qui ont été nettoyés et traités pour être soumis au recyclage;</t>
    </r>
  </si>
  <si>
    <r>
      <rPr>
        <i/>
        <sz val="12"/>
        <color indexed="8"/>
        <rFont val="Calibri"/>
        <family val="2"/>
        <scheme val="minor"/>
      </rPr>
      <t>"Materias plásticas recicladas",</t>
    </r>
    <r>
      <rPr>
        <sz val="12"/>
        <color indexed="8"/>
        <rFont val="Calibri"/>
        <family val="2"/>
        <scheme val="minor"/>
      </rPr>
      <t xml:space="preserve"> materias recuperadas a partir de embalajes industriales usados que han sido limpiados y tratados para ser sometidos al reciclaje; </t>
    </r>
  </si>
  <si>
    <r>
      <rPr>
        <i/>
        <sz val="12"/>
        <color indexed="8"/>
        <rFont val="Calibri"/>
        <family val="2"/>
        <scheme val="minor"/>
      </rPr>
      <t>"Meio de transporte"</t>
    </r>
    <r>
      <rPr>
        <sz val="12"/>
        <color indexed="8"/>
        <rFont val="Calibri"/>
        <family val="2"/>
        <scheme val="minor"/>
      </rPr>
      <t>, um veículo ou um vagão, para o transporte rodoviário ou ferroviário;</t>
    </r>
  </si>
  <si>
    <r>
      <t xml:space="preserve">"Conveyance" </t>
    </r>
    <r>
      <rPr>
        <sz val="12"/>
        <color indexed="8"/>
        <rFont val="Calibri"/>
        <family val="2"/>
        <scheme val="minor"/>
      </rPr>
      <t>means, for carriage by road or by rail, a vehicle or a wagon;</t>
    </r>
  </si>
  <si>
    <r>
      <rPr>
        <i/>
        <sz val="12"/>
        <color indexed="8"/>
        <rFont val="Calibri"/>
        <family val="2"/>
        <scheme val="minor"/>
      </rPr>
      <t>"Moyen de transport"</t>
    </r>
    <r>
      <rPr>
        <sz val="12"/>
        <color indexed="8"/>
        <rFont val="Calibri"/>
        <family val="2"/>
        <scheme val="minor"/>
      </rPr>
      <t>, pour le transport routier ou ferroviaire, un véhicule ou un wagon ;</t>
    </r>
  </si>
  <si>
    <r>
      <rPr>
        <i/>
        <sz val="12"/>
        <color indexed="8"/>
        <rFont val="Calibri"/>
        <family val="2"/>
        <scheme val="minor"/>
      </rPr>
      <t>"Medios de transporte"</t>
    </r>
    <r>
      <rPr>
        <sz val="12"/>
        <color indexed="8"/>
        <rFont val="Calibri"/>
        <family val="2"/>
        <scheme val="minor"/>
      </rPr>
      <t>, para el transporte por carretera o ferrocarril, un vehículo o un vagón;</t>
    </r>
  </si>
  <si>
    <r>
      <rPr>
        <i/>
        <sz val="12"/>
        <color indexed="8"/>
        <rFont val="Calibri"/>
        <family val="2"/>
        <scheme val="minor"/>
      </rPr>
      <t>"Membro da tripulação"</t>
    </r>
    <r>
      <rPr>
        <sz val="12"/>
        <color indexed="8"/>
        <rFont val="Calibri"/>
        <family val="2"/>
        <scheme val="minor"/>
      </rPr>
      <t>, um condutor ou qualquer outra pessoa que acompanhe o condutor por motivos de segurança, de protecção física, de formação ou de operação;</t>
    </r>
  </si>
  <si>
    <r>
      <t xml:space="preserve">"Member of a vehicle crew" </t>
    </r>
    <r>
      <rPr>
        <sz val="12"/>
        <color indexed="8"/>
        <rFont val="Calibri"/>
        <family val="2"/>
        <scheme val="minor"/>
      </rPr>
      <t>means a driver or any other person accompanying the driver for safety, security, training or operational reasons;</t>
    </r>
  </si>
  <si>
    <r>
      <t>"Membre de l’équipage"</t>
    </r>
    <r>
      <rPr>
        <sz val="12"/>
        <color indexed="8"/>
        <rFont val="Calibri"/>
        <family val="2"/>
        <scheme val="minor"/>
      </rPr>
      <t>, un conducteur ou toute autre personne accompagnant le conducteur pour des raisons de sécurité, de sûreté, de formation ou d’exploitation;</t>
    </r>
  </si>
  <si>
    <r>
      <rPr>
        <i/>
        <sz val="12"/>
        <color indexed="8"/>
        <rFont val="Calibri"/>
        <family val="2"/>
        <scheme val="minor"/>
      </rPr>
      <t>"Miembro de la tripulación"</t>
    </r>
    <r>
      <rPr>
        <sz val="12"/>
        <color indexed="8"/>
        <rFont val="Calibri"/>
        <family val="2"/>
        <scheme val="minor"/>
      </rPr>
      <t>, es el conductor y cualquier otra persona que acompane al conductor por razones de seguridad, protección ciudadana, formación o explotación;</t>
    </r>
  </si>
  <si>
    <r>
      <rPr>
        <i/>
        <sz val="12"/>
        <color indexed="8"/>
        <rFont val="Calibri"/>
        <family val="2"/>
        <scheme val="minor"/>
      </rPr>
      <t xml:space="preserve">"Mercadorias perigosas", </t>
    </r>
    <r>
      <rPr>
        <sz val="12"/>
        <color indexed="8"/>
        <rFont val="Calibri"/>
        <family val="2"/>
        <scheme val="minor"/>
      </rPr>
      <t>as matérias e objectos cujo transporte é proibido segundo o ADR ou autorizado apenas nas condições ai previstas;</t>
    </r>
  </si>
  <si>
    <r>
      <t>"Dangerous goods"</t>
    </r>
    <r>
      <rPr>
        <sz val="12"/>
        <color indexed="8"/>
        <rFont val="Calibri"/>
        <family val="2"/>
        <scheme val="minor"/>
      </rPr>
      <t xml:space="preserve"> means those substances and articles the carriage of which is prohibited by ADR, or authorized only under the conditions prescribed therein;</t>
    </r>
  </si>
  <si>
    <r>
      <rPr>
        <i/>
        <sz val="12"/>
        <color indexed="8"/>
        <rFont val="Calibri"/>
        <family val="2"/>
        <scheme val="minor"/>
      </rPr>
      <t>"Marchandises dangereuses"</t>
    </r>
    <r>
      <rPr>
        <sz val="12"/>
        <color indexed="8"/>
        <rFont val="Calibri"/>
        <family val="2"/>
        <scheme val="minor"/>
      </rPr>
      <t>, les matières et objets dont le transport est interdit selon l'ADR ou autorisé uniquement dans les conditions qui y sont prévues;</t>
    </r>
  </si>
  <si>
    <r>
      <rPr>
        <i/>
        <sz val="12"/>
        <color indexed="8"/>
        <rFont val="Calibri"/>
        <family val="2"/>
        <scheme val="minor"/>
      </rPr>
      <t>"Mercancías peligrosas",</t>
    </r>
    <r>
      <rPr>
        <sz val="12"/>
        <color indexed="8"/>
        <rFont val="Calibri"/>
        <family val="2"/>
        <scheme val="minor"/>
      </rPr>
      <t xml:space="preserve"> las materias y objetos cuyo transporte está prohibido según el ADR o autorizado únicamente en las condiciones que éste prevé; </t>
    </r>
  </si>
  <si>
    <r>
      <rPr>
        <i/>
        <sz val="12"/>
        <color indexed="8"/>
        <rFont val="Calibri"/>
        <family val="2"/>
        <scheme val="minor"/>
      </rPr>
      <t>"Modelo"</t>
    </r>
    <r>
      <rPr>
        <sz val="12"/>
        <color indexed="8"/>
        <rFont val="Calibri"/>
        <family val="2"/>
        <scheme val="minor"/>
      </rPr>
      <t>, para o transporte d</t>
    </r>
    <r>
      <rPr>
        <sz val="12"/>
        <color indexed="18"/>
        <rFont val="Calibri"/>
        <family val="2"/>
        <scheme val="minor"/>
      </rPr>
      <t>as</t>
    </r>
    <r>
      <rPr>
        <sz val="12"/>
        <color indexed="8"/>
        <rFont val="Calibri"/>
        <family val="2"/>
        <scheme val="minor"/>
      </rPr>
      <t xml:space="preserve"> matérias da classe 7, a descrição de uma matéria radioactiva sob forma especial, de uma matéria radioactiva de baixa dispersão, de um pacote ou de uma embalagem que permita identificar o artigo com precisão. A descrição pode comportar especificações, planos, relatórios de conformidade com as prescrições regulamentares e outros documentos pertinentes;</t>
    </r>
  </si>
  <si>
    <r>
      <t>"Design"</t>
    </r>
    <r>
      <rPr>
        <sz val="12"/>
        <color indexed="8"/>
        <rFont val="Calibri"/>
        <family val="2"/>
        <scheme val="minor"/>
      </rPr>
      <t>, for the carriage of Class 7 material, means the description of special form radioactive material, low dispersible radioactive material, package or packaging which enables such an item to be fully identified. The description may include specifications, engineering drawings, reports demonstrating compliance with regulatory requirements, and other relevant documentation;</t>
    </r>
  </si>
  <si>
    <r>
      <t>"Modèle"</t>
    </r>
    <r>
      <rPr>
        <sz val="12"/>
        <color indexed="8"/>
        <rFont val="Calibri"/>
        <family val="2"/>
        <scheme val="minor"/>
      </rPr>
      <t>, pour le transport des matières de la classe 7, la description d'une matière radioactive sous forme spéciale, d'une matière radioactive faiblement dispersable, d'un colis ou d'un emballage qui permet d'identifier l'article avec précision. La description peut comporter des spécifications, des plans, des rapports de conformité aux prescriptions réglementaires et d'autres documents pertinents;</t>
    </r>
  </si>
  <si>
    <r>
      <rPr>
        <i/>
        <sz val="12"/>
        <color indexed="8"/>
        <rFont val="Calibri"/>
        <family val="2"/>
        <scheme val="minor"/>
      </rPr>
      <t>"Diseňo"</t>
    </r>
    <r>
      <rPr>
        <sz val="12"/>
        <color indexed="8"/>
        <rFont val="Calibri"/>
        <family val="2"/>
        <scheme val="minor"/>
      </rPr>
      <t xml:space="preserve">, para el transporte de materias de la clase 7, se refiere a la descripción de un material radiactivo en forma especial, material radiactivo de baja dispersión, bulto o embalaje que permita la perfecta identificación de tales elementos. La descripción puede incluir especificaciones, planos técnicos, informes y otra documentación pertinente que demuestren que se cumplen los requisitos reglamentarios; </t>
    </r>
  </si>
  <si>
    <r>
      <rPr>
        <i/>
        <sz val="12"/>
        <color indexed="8"/>
        <rFont val="Calibri"/>
        <family val="2"/>
        <scheme val="minor"/>
      </rPr>
      <t>"Motor a pilha de combustível",</t>
    </r>
    <r>
      <rPr>
        <sz val="12"/>
        <color indexed="8"/>
        <rFont val="Calibri"/>
        <family val="2"/>
        <scheme val="minor"/>
      </rPr>
      <t xml:space="preserve"> um dispositivo utilizado para fazer funcionar um equipamento e que consiste numa pilha de combustível e na sua reserva de carburante, integrada com a pilha de combustível ou separada, e incluindo todos os acessórios necessários para desempenhar a sua função;</t>
    </r>
  </si>
  <si>
    <r>
      <t xml:space="preserve">"Fuel cell engine" </t>
    </r>
    <r>
      <rPr>
        <sz val="12"/>
        <color indexed="8"/>
        <rFont val="Calibri"/>
        <family val="2"/>
        <scheme val="minor"/>
      </rPr>
      <t>means a device used to power equipment and which consists of a fuel cell and its fuel supply, whether integrated with or separate from the fuel cell, and includes all appurtenances necessary to fulfil its function;</t>
    </r>
  </si>
  <si>
    <r>
      <rPr>
        <i/>
        <sz val="12"/>
        <color indexed="8"/>
        <rFont val="Calibri"/>
        <family val="2"/>
        <scheme val="minor"/>
      </rPr>
      <t>"Moteur pile à combustible"</t>
    </r>
    <r>
      <rPr>
        <sz val="12"/>
        <color indexed="8"/>
        <rFont val="Calibri"/>
        <family val="2"/>
        <scheme val="minor"/>
      </rPr>
      <t>, un dispositif utilisé pour faire fonctionner un équipement et consistant en une pile à combustible et sa réserve de carburant, intégrée avec la pile à combustible ou séparée, et comprenant tous les accessoires nécessaires pour remplir sa fonction ;</t>
    </r>
  </si>
  <si>
    <r>
      <rPr>
        <i/>
        <sz val="12"/>
        <color indexed="8"/>
        <rFont val="Calibri"/>
        <family val="2"/>
        <scheme val="minor"/>
      </rPr>
      <t>"Motor de pila de combustible"</t>
    </r>
    <r>
      <rPr>
        <sz val="12"/>
        <color indexed="8"/>
        <rFont val="Calibri"/>
        <family val="2"/>
        <scheme val="minor"/>
      </rPr>
      <t>, un dispositivo utilizado para accionar aparatos consistente en una pila de combustible y su suministro de combustible, ya sea integrado con o separado de la pila de combustible, y que incluye todos los accesorios necesarios para cumplir su función;</t>
    </r>
  </si>
  <si>
    <t>"Muito grande contentor-cisterna", um contentor-cisterna com capacidade superior a 40000 litros;</t>
  </si>
  <si>
    <r>
      <t xml:space="preserve">"Extra-large tank-container" </t>
    </r>
    <r>
      <rPr>
        <sz val="12"/>
        <color indexed="8"/>
        <rFont val="Calibri"/>
        <family val="2"/>
        <scheme val="minor"/>
      </rPr>
      <t>means a tank-container with a capacity of more than 40000 litres;</t>
    </r>
  </si>
  <si>
    <t>"Très grand conteneur-citerne", un conteneur-citerne d’une capacité supérieure à 40000 litres ;</t>
  </si>
  <si>
    <t>"Contenedor cisterna de gran capacidad", un contenedor cisterna con una capacidad superior a 40.000 litros.</t>
  </si>
  <si>
    <r>
      <rPr>
        <i/>
        <sz val="12"/>
        <color indexed="8"/>
        <rFont val="Calibri"/>
        <family val="2"/>
        <scheme val="minor"/>
      </rPr>
      <t xml:space="preserve">"No território", </t>
    </r>
    <r>
      <rPr>
        <sz val="12"/>
        <color indexed="8"/>
        <rFont val="Calibri"/>
        <family val="2"/>
        <scheme val="minor"/>
      </rPr>
      <t>para o transporte das matérias da classe 7, significa o território dos países através ou nos quais uma expedição é realizada, mas exclui especificamente os seus espaços aéreos quando a expedição é realizada por via aérea, desde que não existam escalas programadas nesses países;</t>
    </r>
  </si>
  <si>
    <r>
      <t xml:space="preserve">"Through or into", </t>
    </r>
    <r>
      <rPr>
        <sz val="12"/>
        <rFont val="Calibri"/>
        <family val="2"/>
        <scheme val="minor"/>
      </rPr>
      <t>for the carriage of Class 7 material, means through or into the countries in which a consignment is carried but specifically excludes countries "over" which a consignment is carried by air provided that there are no scheduled stops in those countries;</t>
    </r>
  </si>
  <si>
    <r>
      <rPr>
        <i/>
        <sz val="12"/>
        <color indexed="8"/>
        <rFont val="Calibri"/>
        <family val="2"/>
        <scheme val="minor"/>
      </rPr>
      <t>"Sur le territoire"</t>
    </r>
    <r>
      <rPr>
        <sz val="12"/>
        <color indexed="8"/>
        <rFont val="Calibri"/>
        <family val="2"/>
        <scheme val="minor"/>
      </rPr>
      <t>, pour le transport des matières de la classe 7, le territoire des pays à travers ou dans lesquels un envoi est transporté, à l’exclusion expresse de leurs espaces aériens dans lesquels un envoi peut être transporté, à condition qu’aucune escale ne soit prévue dans ces pays ;</t>
    </r>
  </si>
  <si>
    <r>
      <rPr>
        <i/>
        <sz val="12"/>
        <color indexed="8"/>
        <rFont val="Calibri"/>
        <family val="2"/>
        <scheme val="minor"/>
      </rPr>
      <t>"A través de o dentro de"</t>
    </r>
    <r>
      <rPr>
        <sz val="12"/>
        <color indexed="8"/>
        <rFont val="Calibri"/>
        <family val="2"/>
        <scheme val="minor"/>
      </rPr>
      <t>, para el transporte de materias de la clase 7, significa a través o dentro de los países en que se realiza un envío, pero excluye de forma expresa los países “sobre” los que un envío se efectúa por vía aérea, siempre que no haya escalas en esos países;</t>
    </r>
  </si>
  <si>
    <r>
      <rPr>
        <i/>
        <sz val="12"/>
        <color indexed="8"/>
        <rFont val="Calibri"/>
        <family val="2"/>
        <scheme val="minor"/>
      </rPr>
      <t xml:space="preserve">"Nome técnico", </t>
    </r>
    <r>
      <rPr>
        <sz val="12"/>
        <color indexed="8"/>
        <rFont val="Calibri"/>
        <family val="2"/>
        <scheme val="minor"/>
      </rPr>
      <t>uma denominação química reconhecida, se for o caso uma denominação biológica reconhecida, ou uma outra denominação utilizada correntemente nos manuais, revistas e textos científicos e técnicos (ver 3.1.2.8.1.1);</t>
    </r>
  </si>
  <si>
    <r>
      <t>"Technical name"</t>
    </r>
    <r>
      <rPr>
        <sz val="12"/>
        <color indexed="8"/>
        <rFont val="Calibri"/>
        <family val="2"/>
        <scheme val="minor"/>
      </rPr>
      <t xml:space="preserve"> means a recognized chemical name, if relevant a biological name, or other name currently used in scientific and technical handbooks, journals and texts (see 3.1.2.8.1.1);</t>
    </r>
  </si>
  <si>
    <r>
      <t>"Nom technique"</t>
    </r>
    <r>
      <rPr>
        <sz val="12"/>
        <color indexed="8"/>
        <rFont val="Calibri"/>
        <family val="2"/>
        <scheme val="minor"/>
      </rPr>
      <t>, un nom chimique reconnu, le cas échéant un nom biologique reconnu, ou un autre nom utilisé couramment dans les manuels, les revues et les textes scientifiques et techniques (voir 3.1.2.8.1.1);</t>
    </r>
  </si>
  <si>
    <r>
      <rPr>
        <i/>
        <sz val="12"/>
        <color indexed="8"/>
        <rFont val="Calibri"/>
        <family val="2"/>
        <scheme val="minor"/>
      </rPr>
      <t>"Nombre técnico"</t>
    </r>
    <r>
      <rPr>
        <sz val="12"/>
        <color indexed="8"/>
        <rFont val="Calibri"/>
        <family val="2"/>
        <scheme val="minor"/>
      </rPr>
      <t>, un nombre químico reconocido, en su caso un nombre biológico reconocido, o cualquier nombre que se suela emplear en los manuales, publicaciones periódicas y textos científicos y técnicos (véase 3.1.2.8.1.1);</t>
    </r>
  </si>
  <si>
    <r>
      <rPr>
        <i/>
        <sz val="12"/>
        <color indexed="8"/>
        <rFont val="Calibri"/>
        <family val="2"/>
        <scheme val="minor"/>
      </rPr>
      <t>"Número ONU"</t>
    </r>
    <r>
      <rPr>
        <sz val="12"/>
        <color indexed="8"/>
        <rFont val="Calibri"/>
        <family val="2"/>
        <scheme val="minor"/>
      </rPr>
      <t xml:space="preserve"> ou </t>
    </r>
    <r>
      <rPr>
        <i/>
        <sz val="12"/>
        <color indexed="8"/>
        <rFont val="Calibri"/>
        <family val="2"/>
        <scheme val="minor"/>
      </rPr>
      <t xml:space="preserve">"Nº ONU", </t>
    </r>
    <r>
      <rPr>
        <sz val="12"/>
        <color indexed="8"/>
        <rFont val="Calibri"/>
        <family val="2"/>
        <scheme val="minor"/>
      </rPr>
      <t>o numero de identificação de quatro algarismos das matérias ou objectos extraído do Regulamento tipo da ONU;</t>
    </r>
  </si>
  <si>
    <r>
      <t>"UN number"</t>
    </r>
    <r>
      <rPr>
        <sz val="12"/>
        <color indexed="8"/>
        <rFont val="Calibri"/>
        <family val="2"/>
        <scheme val="minor"/>
      </rPr>
      <t xml:space="preserve"> means the four-figure identification number of the substance or article taken from the UN Model Regulations;</t>
    </r>
  </si>
  <si>
    <r>
      <t>"Numéro ONU"</t>
    </r>
    <r>
      <rPr>
        <sz val="12"/>
        <color indexed="8"/>
        <rFont val="Calibri"/>
        <family val="2"/>
        <scheme val="minor"/>
      </rPr>
      <t xml:space="preserve"> ou </t>
    </r>
    <r>
      <rPr>
        <i/>
        <sz val="12"/>
        <color indexed="8"/>
        <rFont val="Calibri"/>
        <family val="2"/>
        <scheme val="minor"/>
      </rPr>
      <t>"No ONU"</t>
    </r>
    <r>
      <rPr>
        <sz val="12"/>
        <color indexed="8"/>
        <rFont val="Calibri"/>
        <family val="2"/>
        <scheme val="minor"/>
      </rPr>
      <t>, le numéro d'identification à quatre chiffres des matières ou objets extrait du Règlement Type de l'ONU;</t>
    </r>
  </si>
  <si>
    <r>
      <rPr>
        <i/>
        <sz val="12"/>
        <color indexed="8"/>
        <rFont val="Calibri"/>
        <family val="2"/>
        <scheme val="minor"/>
      </rPr>
      <t xml:space="preserve">"Número ONU" </t>
    </r>
    <r>
      <rPr>
        <sz val="12"/>
        <color indexed="8"/>
        <rFont val="Calibri"/>
        <family val="2"/>
        <scheme val="minor"/>
      </rPr>
      <t>o</t>
    </r>
    <r>
      <rPr>
        <i/>
        <sz val="12"/>
        <color indexed="8"/>
        <rFont val="Calibri"/>
        <family val="2"/>
        <scheme val="minor"/>
      </rPr>
      <t xml:space="preserve"> "No ONU"</t>
    </r>
    <r>
      <rPr>
        <sz val="12"/>
        <color indexed="8"/>
        <rFont val="Calibri"/>
        <family val="2"/>
        <scheme val="minor"/>
      </rPr>
      <t>, el número de identificación de cuatro cifras de las materias u objetos extraído del Reglamento Tipo de la ONU;</t>
    </r>
  </si>
  <si>
    <r>
      <rPr>
        <i/>
        <sz val="12"/>
        <color indexed="8"/>
        <rFont val="Calibri"/>
        <family val="2"/>
        <scheme val="minor"/>
      </rPr>
      <t>"OACI"</t>
    </r>
    <r>
      <rPr>
        <sz val="12"/>
        <color indexed="8"/>
        <rFont val="Calibri"/>
        <family val="2"/>
        <scheme val="minor"/>
      </rPr>
      <t>, a Organização da Aviação Civil Internacional (OACI) (OACI, 999 University Street, Montreal, Québec H3C 5H7, Canada);</t>
    </r>
  </si>
  <si>
    <r>
      <t>"ICAO"</t>
    </r>
    <r>
      <rPr>
        <sz val="12"/>
        <color indexed="8"/>
        <rFont val="Calibri"/>
        <family val="2"/>
        <scheme val="minor"/>
      </rPr>
      <t xml:space="preserve"> means the International Civil Aviation Organization (ICAO, 999 University Street, Montreal, Quebec H3C 5H7, Canada);</t>
    </r>
  </si>
  <si>
    <r>
      <t>"OACI"</t>
    </r>
    <r>
      <rPr>
        <sz val="12"/>
        <color indexed="8"/>
        <rFont val="Calibri"/>
        <family val="2"/>
        <scheme val="minor"/>
      </rPr>
      <t>, l'Organisation de l'aviation civile internationale, (OACI, 999 University Street, Montréal, Québec H3C 5H7, Canada);</t>
    </r>
  </si>
  <si>
    <r>
      <rPr>
        <i/>
        <sz val="12"/>
        <color indexed="8"/>
        <rFont val="Calibri"/>
        <family val="2"/>
        <scheme val="minor"/>
      </rPr>
      <t>"OACI"</t>
    </r>
    <r>
      <rPr>
        <sz val="12"/>
        <color indexed="8"/>
        <rFont val="Calibri"/>
        <family val="2"/>
        <scheme val="minor"/>
      </rPr>
      <t xml:space="preserve">, l‘Organisation de l‘aviation Civile Internationale, (OACI, 999 University Street, Montreal, Québec H3C 5H7, Canadá); </t>
    </r>
  </si>
  <si>
    <r>
      <rPr>
        <i/>
        <sz val="12"/>
        <color indexed="8"/>
        <rFont val="Calibri"/>
        <family val="2"/>
        <scheme val="minor"/>
      </rPr>
      <t>"OMI"</t>
    </r>
    <r>
      <rPr>
        <sz val="12"/>
        <color indexed="8"/>
        <rFont val="Calibri"/>
        <family val="2"/>
        <scheme val="minor"/>
      </rPr>
      <t>, a Organização Marítima Internacional (OMI) (OMI, 4 Albert Embankment, Londres SE1 7SR, United Kingdom);</t>
    </r>
  </si>
  <si>
    <r>
      <t>"IMO"</t>
    </r>
    <r>
      <rPr>
        <sz val="12"/>
        <color indexed="8"/>
        <rFont val="Calibri"/>
        <family val="2"/>
        <scheme val="minor"/>
      </rPr>
      <t xml:space="preserve"> means the International Maritime Organization (IMO, 4 Albert Embankment, London SE1 7SR, United Kingdom);</t>
    </r>
  </si>
  <si>
    <r>
      <t>"OMI"</t>
    </r>
    <r>
      <rPr>
        <sz val="12"/>
        <color indexed="8"/>
        <rFont val="Calibri"/>
        <family val="2"/>
        <scheme val="minor"/>
      </rPr>
      <t>, l'Organisation maritime internationale, (OMI, 4 Albert Embankment, Londres SE1 7SR, Royaume-Uni);</t>
    </r>
  </si>
  <si>
    <r>
      <rPr>
        <i/>
        <sz val="12"/>
        <color indexed="8"/>
        <rFont val="Calibri"/>
        <family val="2"/>
        <scheme val="minor"/>
      </rPr>
      <t>"IMO",</t>
    </r>
    <r>
      <rPr>
        <sz val="12"/>
        <color indexed="8"/>
        <rFont val="Calibri"/>
        <family val="2"/>
        <scheme val="minor"/>
      </rPr>
      <t xml:space="preserve"> la International Maritime Organization (IMO, 4 Albert Embankment, London SE1 7SR, Reino Unido); </t>
    </r>
  </si>
  <si>
    <r>
      <rPr>
        <i/>
        <sz val="12"/>
        <color indexed="8"/>
        <rFont val="Calibri"/>
        <family val="2"/>
        <scheme val="minor"/>
      </rPr>
      <t xml:space="preserve">"Operador de contentor-cisterna ou de cisterna móvel", </t>
    </r>
    <r>
      <rPr>
        <sz val="12"/>
        <color indexed="8"/>
        <rFont val="Calibri"/>
        <family val="2"/>
        <scheme val="minor"/>
      </rPr>
      <t>a empresa em nome da qual o contentor-cisterna ou a cisterna móvel são registados ou admitidos ao transporte;</t>
    </r>
  </si>
  <si>
    <r>
      <t xml:space="preserve">"Tank-container/portable tank operator" </t>
    </r>
    <r>
      <rPr>
        <sz val="12"/>
        <color indexed="8"/>
        <rFont val="Calibri"/>
        <family val="2"/>
        <scheme val="minor"/>
      </rPr>
      <t>means any enterprise in whose name the tank-container/portable tank is registered;</t>
    </r>
  </si>
  <si>
    <r>
      <t>"Exploitant d'un conteneur-citerne ou d'une citerne mobile"</t>
    </r>
    <r>
      <rPr>
        <sz val="12"/>
        <color indexed="8"/>
        <rFont val="Calibri"/>
        <family val="2"/>
        <scheme val="minor"/>
      </rPr>
      <t>, l'entreprise au nom de laquelle le conteneur-citerne ou la citerne mobile sont immatriculés ou admis au trafic;</t>
    </r>
  </si>
  <si>
    <r>
      <rPr>
        <i/>
        <sz val="12"/>
        <color indexed="8"/>
        <rFont val="Calibri"/>
        <family val="2"/>
        <scheme val="minor"/>
      </rPr>
      <t>"Explotador de un contenedor cisterna o de una cisterna portátil",</t>
    </r>
    <r>
      <rPr>
        <sz val="12"/>
        <color indexed="8"/>
        <rFont val="Calibri"/>
        <family val="2"/>
        <scheme val="minor"/>
      </rPr>
      <t xml:space="preserve"> la empresa en nombre de la cual el contenedor cisterna o la cisterna portátil están matriculados o admitidos al tráfico;</t>
    </r>
  </si>
  <si>
    <r>
      <rPr>
        <i/>
        <sz val="12"/>
        <color indexed="8"/>
        <rFont val="Calibri"/>
        <family val="2"/>
        <scheme val="minor"/>
      </rPr>
      <t>"Organismo de inspecção"</t>
    </r>
    <r>
      <rPr>
        <sz val="12"/>
        <color indexed="8"/>
        <rFont val="Calibri"/>
        <family val="2"/>
        <scheme val="minor"/>
      </rPr>
      <t>, um organismo de inspecção e ensaios independente, reconhecido pela autoridade competente;</t>
    </r>
  </si>
  <si>
    <r>
      <t>"Inspection body"</t>
    </r>
    <r>
      <rPr>
        <sz val="12"/>
        <color indexed="8"/>
        <rFont val="Calibri"/>
        <family val="2"/>
        <scheme val="minor"/>
      </rPr>
      <t xml:space="preserve"> means an independent inspection and testing body approved by the competent authority;</t>
    </r>
  </si>
  <si>
    <r>
      <t>"Organisme de contrôle"</t>
    </r>
    <r>
      <rPr>
        <sz val="12"/>
        <color indexed="8"/>
        <rFont val="Calibri"/>
        <family val="2"/>
        <scheme val="minor"/>
      </rPr>
      <t>, un organisme indépendant de contrôle et d'épreuve, agréé par l'autorité compétente;</t>
    </r>
  </si>
  <si>
    <r>
      <rPr>
        <i/>
        <sz val="12"/>
        <color indexed="8"/>
        <rFont val="Calibri"/>
        <family val="2"/>
        <scheme val="minor"/>
      </rPr>
      <t>"Organismo de control"</t>
    </r>
    <r>
      <rPr>
        <sz val="12"/>
        <color indexed="8"/>
        <rFont val="Calibri"/>
        <family val="2"/>
        <scheme val="minor"/>
      </rPr>
      <t xml:space="preserve">, un organismo independiente de control y ensayos, homologado por la autoridad competente; </t>
    </r>
  </si>
  <si>
    <t>34.1</t>
  </si>
  <si>
    <r>
      <rPr>
        <i/>
        <sz val="12"/>
        <color indexed="8"/>
        <rFont val="Calibri"/>
        <family val="2"/>
        <scheme val="minor"/>
      </rPr>
      <t>"Pequeno contentor"</t>
    </r>
    <r>
      <rPr>
        <sz val="12"/>
        <color indexed="8"/>
        <rFont val="Calibri"/>
        <family val="2"/>
        <scheme val="minor"/>
      </rPr>
      <t>, um contentor cujo volume interior é inferior ou igual a 3 m</t>
    </r>
    <r>
      <rPr>
        <vertAlign val="superscript"/>
        <sz val="12"/>
        <color indexed="8"/>
        <rFont val="Calibri"/>
        <family val="2"/>
        <scheme val="minor"/>
      </rPr>
      <t>3</t>
    </r>
    <r>
      <rPr>
        <sz val="12"/>
        <color indexed="8"/>
        <rFont val="Calibri"/>
        <family val="2"/>
        <scheme val="minor"/>
      </rPr>
      <t>;</t>
    </r>
  </si>
  <si>
    <r>
      <t>"Small container"</t>
    </r>
    <r>
      <rPr>
        <sz val="12"/>
        <color indexed="8"/>
        <rFont val="Calibri"/>
        <family val="2"/>
        <scheme val="minor"/>
      </rPr>
      <t xml:space="preserve"> means a container which has an internal volume of not more than 3 m</t>
    </r>
    <r>
      <rPr>
        <vertAlign val="superscript"/>
        <sz val="12"/>
        <color indexed="8"/>
        <rFont val="Calibri"/>
        <family val="2"/>
        <scheme val="minor"/>
      </rPr>
      <t>3</t>
    </r>
    <r>
      <rPr>
        <sz val="12"/>
        <color indexed="8"/>
        <rFont val="Calibri"/>
        <family val="2"/>
        <scheme val="minor"/>
      </rPr>
      <t>;</t>
    </r>
  </si>
  <si>
    <r>
      <t>"Petit conteneur"</t>
    </r>
    <r>
      <rPr>
        <sz val="12"/>
        <color indexed="8"/>
        <rFont val="Calibri"/>
        <family val="2"/>
        <scheme val="minor"/>
      </rPr>
      <t>, un conteneur dont le volume intérieur est inférieur ou égal à 3 m</t>
    </r>
    <r>
      <rPr>
        <vertAlign val="superscript"/>
        <sz val="12"/>
        <color indexed="8"/>
        <rFont val="Calibri"/>
        <family val="2"/>
        <scheme val="minor"/>
      </rPr>
      <t>3</t>
    </r>
    <r>
      <rPr>
        <sz val="12"/>
        <color indexed="8"/>
        <rFont val="Calibri"/>
        <family val="2"/>
        <scheme val="minor"/>
      </rPr>
      <t xml:space="preserve">; </t>
    </r>
  </si>
  <si>
    <r>
      <rPr>
        <i/>
        <sz val="12"/>
        <color indexed="8"/>
        <rFont val="Calibri"/>
        <family val="2"/>
        <scheme val="minor"/>
      </rPr>
      <t>"Pequeno contenedor"</t>
    </r>
    <r>
      <rPr>
        <sz val="12"/>
        <color indexed="8"/>
        <rFont val="Calibri"/>
        <family val="2"/>
        <scheme val="minor"/>
      </rPr>
      <t>, un contenedor cuyo volumen interior es inferior o igual a 3 m</t>
    </r>
    <r>
      <rPr>
        <vertAlign val="superscript"/>
        <sz val="12"/>
        <color indexed="8"/>
        <rFont val="Calibri"/>
        <family val="2"/>
        <scheme val="minor"/>
      </rPr>
      <t>3</t>
    </r>
    <r>
      <rPr>
        <sz val="12"/>
        <color indexed="8"/>
        <rFont val="Calibri"/>
        <family val="2"/>
        <scheme val="minor"/>
      </rPr>
      <t xml:space="preserve">; </t>
    </r>
  </si>
  <si>
    <r>
      <rPr>
        <i/>
        <sz val="12"/>
        <color indexed="8"/>
        <rFont val="Calibri"/>
        <family val="2"/>
        <scheme val="minor"/>
      </rPr>
      <t>“Pilha de combustível",</t>
    </r>
    <r>
      <rPr>
        <sz val="12"/>
        <color indexed="8"/>
        <rFont val="Calibri"/>
        <family val="2"/>
        <scheme val="minor"/>
      </rPr>
      <t xml:space="preserve"> um dispositivo electroquímico que converte a energia química de um combustível em energia eléctrica, calor e produtos de reacção;</t>
    </r>
  </si>
  <si>
    <r>
      <t xml:space="preserve">"Fuel cell" </t>
    </r>
    <r>
      <rPr>
        <sz val="12"/>
        <color indexed="8"/>
        <rFont val="Calibri"/>
        <family val="2"/>
        <scheme val="minor"/>
      </rPr>
      <t>means an electrochemical device that converts the chemical energy of a fuel to electrical energy, heat and reaction products;</t>
    </r>
  </si>
  <si>
    <r>
      <rPr>
        <i/>
        <sz val="12"/>
        <color indexed="8"/>
        <rFont val="Calibri"/>
        <family val="2"/>
        <scheme val="minor"/>
      </rPr>
      <t>"Pile à combustible"</t>
    </r>
    <r>
      <rPr>
        <sz val="12"/>
        <color indexed="8"/>
        <rFont val="Calibri"/>
        <family val="2"/>
        <scheme val="minor"/>
      </rPr>
      <t>, un dispositif électrochimique convertissant l'énergie chimique d'un carburant en énergie électrique, chaleur et produits de réaction ;</t>
    </r>
  </si>
  <si>
    <r>
      <rPr>
        <i/>
        <sz val="12"/>
        <color indexed="8"/>
        <rFont val="Calibri"/>
        <family val="2"/>
        <scheme val="minor"/>
      </rPr>
      <t>"Pila de combustible"</t>
    </r>
    <r>
      <rPr>
        <sz val="12"/>
        <color indexed="8"/>
        <rFont val="Calibri"/>
        <family val="2"/>
        <scheme val="minor"/>
      </rPr>
      <t>, un dispositivo electroquímico que convierte la energía química de un combustible en energía eléctrica, calor y productos de la reacción;</t>
    </r>
  </si>
  <si>
    <r>
      <rPr>
        <i/>
        <sz val="12"/>
        <color indexed="8"/>
        <rFont val="Calibri"/>
        <family val="2"/>
        <scheme val="minor"/>
      </rPr>
      <t xml:space="preserve">"Ponto de inflamação", </t>
    </r>
    <r>
      <rPr>
        <sz val="12"/>
        <color indexed="8"/>
        <rFont val="Calibri"/>
        <family val="2"/>
        <scheme val="minor"/>
      </rPr>
      <t>a temperatura mais baixa de um líquido à qual os seus vapores formam com o ar uma mistura inflamável;</t>
    </r>
  </si>
  <si>
    <r>
      <t>"Flash-point"</t>
    </r>
    <r>
      <rPr>
        <sz val="12"/>
        <color indexed="8"/>
        <rFont val="Calibri"/>
        <family val="2"/>
        <scheme val="minor"/>
      </rPr>
      <t xml:space="preserve"> means the lowest temperature of a liquid at which its vapours form a flammable mixture with air;</t>
    </r>
  </si>
  <si>
    <r>
      <t>"Point d'éclair"</t>
    </r>
    <r>
      <rPr>
        <sz val="12"/>
        <color indexed="8"/>
        <rFont val="Calibri"/>
        <family val="2"/>
        <scheme val="minor"/>
      </rPr>
      <t>, la température la plus basse d'un liquide à laquelle ses vapeurs forment avec l'air un mélange inflammable;</t>
    </r>
  </si>
  <si>
    <r>
      <rPr>
        <i/>
        <sz val="12"/>
        <color indexed="8"/>
        <rFont val="Calibri"/>
        <family val="2"/>
        <scheme val="minor"/>
      </rPr>
      <t>"Punto de inflamación",</t>
    </r>
    <r>
      <rPr>
        <sz val="12"/>
        <color indexed="8"/>
        <rFont val="Calibri"/>
        <family val="2"/>
        <scheme val="minor"/>
      </rPr>
      <t xml:space="preserve"> la temperatura más baja de un líquido en la que sus vapores forman con el aire una mezcla inflamable; </t>
    </r>
  </si>
  <si>
    <r>
      <rPr>
        <i/>
        <sz val="12"/>
        <color indexed="8"/>
        <rFont val="Calibri"/>
        <family val="2"/>
        <scheme val="minor"/>
      </rPr>
      <t xml:space="preserve">"Pressão de cálculo", </t>
    </r>
    <r>
      <rPr>
        <sz val="12"/>
        <color indexed="8"/>
        <rFont val="Calibri"/>
        <family val="2"/>
        <scheme val="minor"/>
      </rPr>
      <t xml:space="preserve">uma pressão teórica pelo menos igual à pressão de ensaio, podendo, em função do grau de perigo apresentado pela matéria transportada, ultrapassar mais ou menos a pressão de serviço, e que serve unicamente para determinar a espessura das paredes do reservatório, independentemente de qualquer dispositivo de reforço exterior ou interior;                                         </t>
    </r>
    <r>
      <rPr>
        <i/>
        <sz val="12"/>
        <color indexed="8"/>
        <rFont val="Calibri"/>
        <family val="2"/>
        <scheme val="minor"/>
      </rPr>
      <t>NOTA: Para as cisternas móveis, ver Capítulo 6.7.</t>
    </r>
  </si>
  <si>
    <r>
      <t>"Calculation pressure"</t>
    </r>
    <r>
      <rPr>
        <sz val="12"/>
        <color indexed="8"/>
        <rFont val="Calibri"/>
        <family val="2"/>
        <scheme val="minor"/>
      </rPr>
      <t xml:space="preserve"> means a theoretical pressure at least equal to the test pressure which, according to the degree of danger exhibited by the substance being carried, may to a greater or lesser degree exceed the working pressure. It is used solely to determine the thickness of the walls of the shell, independently of any external or internal reinforcing device (see also "Discharge pressure", "Filling pressure", "Maximum working pressure (gauge pressure)" and "Test pressure"); 
</t>
    </r>
    <r>
      <rPr>
        <b/>
        <i/>
        <sz val="12"/>
        <color indexed="8"/>
        <rFont val="Calibri"/>
        <family val="2"/>
        <scheme val="minor"/>
      </rPr>
      <t>NOTE:</t>
    </r>
    <r>
      <rPr>
        <i/>
        <sz val="12"/>
        <color indexed="8"/>
        <rFont val="Calibri"/>
        <family val="2"/>
        <scheme val="minor"/>
      </rPr>
      <t xml:space="preserve"> For portable tanks, see Chapter 6.7.</t>
    </r>
  </si>
  <si>
    <r>
      <t>"Pression de calcul"</t>
    </r>
    <r>
      <rPr>
        <sz val="12"/>
        <color indexed="8"/>
        <rFont val="Calibri"/>
        <family val="2"/>
        <scheme val="minor"/>
      </rPr>
      <t xml:space="preserve">, une pression fictive au moins égale à la pression d'épreuve, pouvant dépasser plus ou moins la pression de service selon le degré de danger présenté par la matière transportée, qui sert uniquement à déterminer l'épaisseur des parois du réservoir, indépendamment de tout dispositif de renforcement extérieur ou intérieur;
</t>
    </r>
    <r>
      <rPr>
        <b/>
        <i/>
        <sz val="12"/>
        <color indexed="8"/>
        <rFont val="Calibri"/>
        <family val="2"/>
        <scheme val="minor"/>
      </rPr>
      <t>NOTA:</t>
    </r>
    <r>
      <rPr>
        <i/>
        <sz val="12"/>
        <color indexed="8"/>
        <rFont val="Calibri"/>
        <family val="2"/>
        <scheme val="minor"/>
      </rPr>
      <t xml:space="preserve"> Pour les citernes mobiles, voir chapitre 6.7.</t>
    </r>
  </si>
  <si>
    <r>
      <rPr>
        <i/>
        <sz val="12"/>
        <color indexed="8"/>
        <rFont val="Calibri"/>
        <family val="2"/>
        <scheme val="minor"/>
      </rPr>
      <t>"Presión de cálculo",</t>
    </r>
    <r>
      <rPr>
        <sz val="12"/>
        <color indexed="8"/>
        <rFont val="Calibri"/>
        <family val="2"/>
        <scheme val="minor"/>
      </rPr>
      <t xml:space="preserve"> una presión ficticia como mínimo igual a la presión de prueba, pudiendo rebasar más o menos la presión de servicio según el grado de peligro representado por la materia transportada, y que únicamente sirve para determinar el espesor de las paredes del depósito, independientemente de todo dispositivo de refuerzo exterior o interior; 
</t>
    </r>
    <r>
      <rPr>
        <b/>
        <i/>
        <sz val="12"/>
        <color indexed="8"/>
        <rFont val="Calibri"/>
        <family val="2"/>
        <scheme val="minor"/>
      </rPr>
      <t>NOTA:</t>
    </r>
    <r>
      <rPr>
        <i/>
        <sz val="12"/>
        <color indexed="8"/>
        <rFont val="Calibri"/>
        <family val="2"/>
        <scheme val="minor"/>
      </rPr>
      <t xml:space="preserve"> Para las cisternas portátiles, véase capítulo 6.7. </t>
    </r>
  </si>
  <si>
    <r>
      <rPr>
        <i/>
        <sz val="12"/>
        <color indexed="8"/>
        <rFont val="Calibri"/>
        <family val="2"/>
        <scheme val="minor"/>
      </rPr>
      <t xml:space="preserve">"Pressão de descarga", </t>
    </r>
    <r>
      <rPr>
        <sz val="12"/>
        <color indexed="8"/>
        <rFont val="Calibri"/>
        <family val="2"/>
        <scheme val="minor"/>
      </rPr>
      <t>a pressão máxima efectivamente desenvolvida na cisterna durante a descarga sob pressão;</t>
    </r>
  </si>
  <si>
    <r>
      <t>"Discharge pressure"</t>
    </r>
    <r>
      <rPr>
        <sz val="12"/>
        <color indexed="8"/>
        <rFont val="Calibri"/>
        <family val="2"/>
        <scheme val="minor"/>
      </rPr>
      <t xml:space="preserve"> means the maximum pressure actually built up in the tank when it is being discharged under pressure (see also "Calculation pressure", "Filling pressure", "Maximum working pressure (gauge pressure)" and "Test pressure");</t>
    </r>
  </si>
  <si>
    <r>
      <t>"Pression de vidange"</t>
    </r>
    <r>
      <rPr>
        <sz val="12"/>
        <color indexed="8"/>
        <rFont val="Calibri"/>
        <family val="2"/>
        <scheme val="minor"/>
      </rPr>
      <t>, la pression maximale effectivement développée dans la citerne lors de la vidange sous pression;</t>
    </r>
  </si>
  <si>
    <r>
      <rPr>
        <i/>
        <sz val="12"/>
        <color indexed="8"/>
        <rFont val="Calibri"/>
        <family val="2"/>
        <scheme val="minor"/>
      </rPr>
      <t>"Presión de vaciado"</t>
    </r>
    <r>
      <rPr>
        <sz val="12"/>
        <color indexed="8"/>
        <rFont val="Calibri"/>
        <family val="2"/>
        <scheme val="minor"/>
      </rPr>
      <t xml:space="preserve">, la presión máxima efectivamente alcanzada en la cisterna durante el vaciado a presión; </t>
    </r>
  </si>
  <si>
    <r>
      <rPr>
        <i/>
        <sz val="12"/>
        <color indexed="8"/>
        <rFont val="Calibri"/>
        <family val="2"/>
        <scheme val="minor"/>
      </rPr>
      <t xml:space="preserve">"Pressão de enchimento", </t>
    </r>
    <r>
      <rPr>
        <sz val="12"/>
        <color indexed="8"/>
        <rFont val="Calibri"/>
        <family val="2"/>
        <scheme val="minor"/>
      </rPr>
      <t>a pressão máxima efectivamente desenvolvida na cisterna durante o enchimento sob pressão;</t>
    </r>
  </si>
  <si>
    <r>
      <t>"Filling pressure"</t>
    </r>
    <r>
      <rPr>
        <sz val="12"/>
        <color indexed="8"/>
        <rFont val="Calibri"/>
        <family val="2"/>
        <scheme val="minor"/>
      </rPr>
      <t xml:space="preserve"> means the maximum pressure actually built up in the tank when it is being filled under pressure (see also</t>
    </r>
    <r>
      <rPr>
        <i/>
        <sz val="12"/>
        <color indexed="8"/>
        <rFont val="Calibri"/>
        <family val="2"/>
        <scheme val="minor"/>
      </rPr>
      <t xml:space="preserve"> "Calculation pressure"</t>
    </r>
    <r>
      <rPr>
        <sz val="12"/>
        <color indexed="8"/>
        <rFont val="Calibri"/>
        <family val="2"/>
        <scheme val="minor"/>
      </rPr>
      <t>,</t>
    </r>
    <r>
      <rPr>
        <i/>
        <sz val="12"/>
        <color indexed="8"/>
        <rFont val="Calibri"/>
        <family val="2"/>
        <scheme val="minor"/>
      </rPr>
      <t xml:space="preserve"> "Discharge pressure"</t>
    </r>
    <r>
      <rPr>
        <sz val="12"/>
        <color indexed="8"/>
        <rFont val="Calibri"/>
        <family val="2"/>
        <scheme val="minor"/>
      </rPr>
      <t>,</t>
    </r>
    <r>
      <rPr>
        <i/>
        <sz val="12"/>
        <color indexed="8"/>
        <rFont val="Calibri"/>
        <family val="2"/>
        <scheme val="minor"/>
      </rPr>
      <t xml:space="preserve"> "Maximum working pressure (gauge pressure)" </t>
    </r>
    <r>
      <rPr>
        <sz val="12"/>
        <color indexed="8"/>
        <rFont val="Calibri"/>
        <family val="2"/>
        <scheme val="minor"/>
      </rPr>
      <t>and</t>
    </r>
    <r>
      <rPr>
        <i/>
        <sz val="12"/>
        <color indexed="8"/>
        <rFont val="Calibri"/>
        <family val="2"/>
        <scheme val="minor"/>
      </rPr>
      <t xml:space="preserve"> "Test pressure"</t>
    </r>
    <r>
      <rPr>
        <sz val="12"/>
        <color indexed="8"/>
        <rFont val="Calibri"/>
        <family val="2"/>
        <scheme val="minor"/>
      </rPr>
      <t>);</t>
    </r>
  </si>
  <si>
    <r>
      <t>"Pression de remplissage"</t>
    </r>
    <r>
      <rPr>
        <sz val="12"/>
        <color indexed="8"/>
        <rFont val="Calibri"/>
        <family val="2"/>
        <scheme val="minor"/>
      </rPr>
      <t>, la pression maximale effectivement développée dans la citerne lors du remplissage sous pression;</t>
    </r>
  </si>
  <si>
    <r>
      <rPr>
        <i/>
        <sz val="12"/>
        <color indexed="8"/>
        <rFont val="Calibri"/>
        <family val="2"/>
        <scheme val="minor"/>
      </rPr>
      <t>"Presión de llenado"</t>
    </r>
    <r>
      <rPr>
        <sz val="12"/>
        <color indexed="8"/>
        <rFont val="Calibri"/>
        <family val="2"/>
        <scheme val="minor"/>
      </rPr>
      <t xml:space="preserve">, la presión máxima efectivamente alcanzada en la cisterna durante el llenado a presión; </t>
    </r>
  </si>
  <si>
    <r>
      <rPr>
        <i/>
        <sz val="12"/>
        <color indexed="8"/>
        <rFont val="Calibri"/>
        <family val="2"/>
        <scheme val="minor"/>
      </rPr>
      <t>"Pressão de ensaio"</t>
    </r>
    <r>
      <rPr>
        <sz val="12"/>
        <color indexed="8"/>
        <rFont val="Calibri"/>
        <family val="2"/>
        <scheme val="minor"/>
      </rPr>
      <t xml:space="preserve">, a pressão que deve ser exercida durante o ensaio de pressão na inspecção inicial ou periódica;
</t>
    </r>
    <r>
      <rPr>
        <b/>
        <i/>
        <sz val="12"/>
        <color indexed="8"/>
        <rFont val="Calibri"/>
        <family val="2"/>
        <scheme val="minor"/>
      </rPr>
      <t>NOTA:</t>
    </r>
    <r>
      <rPr>
        <i/>
        <sz val="12"/>
        <color indexed="8"/>
        <rFont val="Calibri"/>
        <family val="2"/>
        <scheme val="minor"/>
      </rPr>
      <t xml:space="preserve"> Para as cisternas móveis, ver Capítulo 6.7.</t>
    </r>
    <r>
      <rPr>
        <sz val="12"/>
        <color indexed="8"/>
        <rFont val="Calibri"/>
        <family val="2"/>
        <scheme val="minor"/>
      </rPr>
      <t xml:space="preserve">
</t>
    </r>
  </si>
  <si>
    <r>
      <t xml:space="preserve">"Test pressure" </t>
    </r>
    <r>
      <rPr>
        <sz val="12"/>
        <color indexed="8"/>
        <rFont val="Calibri"/>
        <family val="2"/>
        <scheme val="minor"/>
      </rPr>
      <t xml:space="preserve">means the required pressure applied during a pressure test for initial or periodic inspection (see also </t>
    </r>
    <r>
      <rPr>
        <i/>
        <sz val="12"/>
        <color indexed="8"/>
        <rFont val="Calibri"/>
        <family val="2"/>
        <scheme val="minor"/>
      </rPr>
      <t>"Calculation pressure"</t>
    </r>
    <r>
      <rPr>
        <sz val="12"/>
        <color indexed="8"/>
        <rFont val="Calibri"/>
        <family val="2"/>
        <scheme val="minor"/>
      </rPr>
      <t xml:space="preserve">, </t>
    </r>
    <r>
      <rPr>
        <i/>
        <sz val="12"/>
        <color indexed="8"/>
        <rFont val="Calibri"/>
        <family val="2"/>
        <scheme val="minor"/>
      </rPr>
      <t xml:space="preserve">"Discharge pressure", "Filling pressure" </t>
    </r>
    <r>
      <rPr>
        <sz val="12"/>
        <color indexed="8"/>
        <rFont val="Calibri"/>
        <family val="2"/>
        <scheme val="minor"/>
      </rPr>
      <t xml:space="preserve">and </t>
    </r>
    <r>
      <rPr>
        <i/>
        <sz val="12"/>
        <color indexed="8"/>
        <rFont val="Calibri"/>
        <family val="2"/>
        <scheme val="minor"/>
      </rPr>
      <t>"Maximum working pressure (gauge pressure)"</t>
    </r>
    <r>
      <rPr>
        <sz val="12"/>
        <color indexed="8"/>
        <rFont val="Calibri"/>
        <family val="2"/>
        <scheme val="minor"/>
      </rPr>
      <t xml:space="preserve">);
</t>
    </r>
    <r>
      <rPr>
        <b/>
        <i/>
        <sz val="12"/>
        <color indexed="8"/>
        <rFont val="Calibri"/>
        <family val="2"/>
        <scheme val="minor"/>
      </rPr>
      <t>NOTE</t>
    </r>
    <r>
      <rPr>
        <i/>
        <sz val="12"/>
        <color indexed="8"/>
        <rFont val="Calibri"/>
        <family val="2"/>
        <scheme val="minor"/>
      </rPr>
      <t>: For portable tanks, see Chapter 6.7.</t>
    </r>
  </si>
  <si>
    <r>
      <t>"Pression d'épreuve"</t>
    </r>
    <r>
      <rPr>
        <sz val="12"/>
        <color indexed="8"/>
        <rFont val="Calibri"/>
        <family val="2"/>
        <scheme val="minor"/>
      </rPr>
      <t xml:space="preserve">, la pression qui doit être appliquée lors d'une épreuve de pression pour le contrôle initial ou périodique;
</t>
    </r>
    <r>
      <rPr>
        <b/>
        <i/>
        <sz val="12"/>
        <color indexed="8"/>
        <rFont val="Calibri"/>
        <family val="2"/>
        <scheme val="minor"/>
      </rPr>
      <t>NOTA</t>
    </r>
    <r>
      <rPr>
        <i/>
        <sz val="12"/>
        <color indexed="8"/>
        <rFont val="Calibri"/>
        <family val="2"/>
        <scheme val="minor"/>
      </rPr>
      <t>: Pour les citernes mobiles, voir chapitre 6.7.</t>
    </r>
  </si>
  <si>
    <r>
      <rPr>
        <i/>
        <sz val="12"/>
        <color indexed="8"/>
        <rFont val="Calibri"/>
        <family val="2"/>
        <scheme val="minor"/>
      </rPr>
      <t>"Presión de prueba",</t>
    </r>
    <r>
      <rPr>
        <sz val="12"/>
        <color indexed="8"/>
        <rFont val="Calibri"/>
        <family val="2"/>
        <scheme val="minor"/>
      </rPr>
      <t xml:space="preserve"> la presión que debe ejercerse en el transcurso de la prueba de presión de la cisterna para el control inicial o periódico; 
NOTA: Para las cisternas portátiles, véase capítulo 6.7. </t>
    </r>
  </si>
  <si>
    <r>
      <rPr>
        <i/>
        <sz val="12"/>
        <color indexed="8"/>
        <rFont val="Calibri"/>
        <family val="2"/>
        <scheme val="minor"/>
      </rPr>
      <t>"Pressão de serviço"</t>
    </r>
    <r>
      <rPr>
        <sz val="12"/>
        <color indexed="8"/>
        <rFont val="Calibri"/>
        <family val="2"/>
        <scheme val="minor"/>
      </rPr>
      <t xml:space="preserve">, a pressão estabilizada de um gas comprimido a temperatura de referencia de 15 °C num recipiente sob pressão cheio;
</t>
    </r>
    <r>
      <rPr>
        <b/>
        <i/>
        <sz val="12"/>
        <color indexed="8"/>
        <rFont val="Calibri"/>
        <family val="2"/>
        <scheme val="minor"/>
      </rPr>
      <t>NOTA</t>
    </r>
    <r>
      <rPr>
        <i/>
        <sz val="12"/>
        <color indexed="8"/>
        <rFont val="Calibri"/>
        <family val="2"/>
        <scheme val="minor"/>
      </rPr>
      <t>: Para as cisternas, ver "Pressão máxima de serviço".</t>
    </r>
  </si>
  <si>
    <r>
      <t xml:space="preserve">"Working pressure" </t>
    </r>
    <r>
      <rPr>
        <sz val="12"/>
        <color indexed="8"/>
        <rFont val="Calibri"/>
        <family val="2"/>
        <scheme val="minor"/>
      </rPr>
      <t xml:space="preserve">means the settled pressure of a compressed gas at a reference temperature of 15 °C in a full pressure receptacle;
</t>
    </r>
    <r>
      <rPr>
        <b/>
        <i/>
        <sz val="12"/>
        <color indexed="8"/>
        <rFont val="Calibri"/>
        <family val="2"/>
        <scheme val="minor"/>
      </rPr>
      <t>NOTE:</t>
    </r>
    <r>
      <rPr>
        <i/>
        <sz val="12"/>
        <color indexed="8"/>
        <rFont val="Calibri"/>
        <family val="2"/>
        <scheme val="minor"/>
      </rPr>
      <t xml:space="preserve"> For tanks, see "Maximum working pressure".</t>
    </r>
  </si>
  <si>
    <r>
      <t>"Pression de service"</t>
    </r>
    <r>
      <rPr>
        <sz val="12"/>
        <color indexed="8"/>
        <rFont val="Calibri"/>
        <family val="2"/>
        <scheme val="minor"/>
      </rPr>
      <t xml:space="preserve">, la pression stabilisée d'un gaz comprimé à la température de référence de 15 °C dans un récipient à pression plein; 
</t>
    </r>
    <r>
      <rPr>
        <b/>
        <i/>
        <sz val="12"/>
        <color indexed="8"/>
        <rFont val="Calibri"/>
        <family val="2"/>
        <scheme val="minor"/>
      </rPr>
      <t>NOTA:</t>
    </r>
    <r>
      <rPr>
        <i/>
        <sz val="12"/>
        <color indexed="8"/>
        <rFont val="Calibri"/>
        <family val="2"/>
        <scheme val="minor"/>
      </rPr>
      <t xml:space="preserve"> Pour les citernes voir "Pression maximale de service".</t>
    </r>
  </si>
  <si>
    <r>
      <rPr>
        <i/>
        <sz val="12"/>
        <color indexed="8"/>
        <rFont val="Calibri"/>
        <family val="2"/>
        <scheme val="minor"/>
      </rPr>
      <t>"Presión de servicio"</t>
    </r>
    <r>
      <rPr>
        <sz val="12"/>
        <color indexed="8"/>
        <rFont val="Calibri"/>
        <family val="2"/>
        <scheme val="minor"/>
      </rPr>
      <t xml:space="preserve">, la presión estabilizada de un gas comprimido a la temperatura de referencia de 15 </t>
    </r>
    <r>
      <rPr>
        <vertAlign val="superscript"/>
        <sz val="12"/>
        <color indexed="8"/>
        <rFont val="Calibri"/>
        <family val="2"/>
        <scheme val="minor"/>
      </rPr>
      <t>o</t>
    </r>
    <r>
      <rPr>
        <sz val="12"/>
        <color indexed="8"/>
        <rFont val="Calibri"/>
        <family val="2"/>
        <scheme val="minor"/>
      </rPr>
      <t xml:space="preserve">C en un recipiente a presión lleno; 
</t>
    </r>
    <r>
      <rPr>
        <b/>
        <i/>
        <sz val="12"/>
        <color indexed="8"/>
        <rFont val="Calibri"/>
        <family val="2"/>
        <scheme val="minor"/>
      </rPr>
      <t>NOTA:</t>
    </r>
    <r>
      <rPr>
        <i/>
        <sz val="12"/>
        <color indexed="8"/>
        <rFont val="Calibri"/>
        <family val="2"/>
        <scheme val="minor"/>
      </rPr>
      <t xml:space="preserve"> Para las cisternas, véase “presión máxima de servicio”.</t>
    </r>
    <r>
      <rPr>
        <sz val="12"/>
        <color indexed="8"/>
        <rFont val="Calibri"/>
        <family val="2"/>
        <scheme val="minor"/>
      </rPr>
      <t xml:space="preserve"> </t>
    </r>
  </si>
  <si>
    <r>
      <rPr>
        <i/>
        <sz val="12"/>
        <color indexed="8"/>
        <rFont val="Calibri"/>
        <family val="2"/>
        <scheme val="minor"/>
      </rPr>
      <t>"Pressão de utilização normal máxima"</t>
    </r>
    <r>
      <rPr>
        <sz val="12"/>
        <color indexed="8"/>
        <rFont val="Calibri"/>
        <family val="2"/>
        <scheme val="minor"/>
      </rPr>
      <t>, para o transporte de matérias da classe 7, a pressão máxima acima da pressão atmosférica ao nível médio do mar que seria atingida no interior do invólucro de confinamento no decurso de um ano nas condições de temperatura e de radiação solar correspondentes as condições do meio ambiente, na ausência de arejamento, de arrefecimento exterior através de um sistema auxiliar ou de controlo operacional durante o transporte.</t>
    </r>
  </si>
  <si>
    <r>
      <t>"Maximum normal operating pressure"</t>
    </r>
    <r>
      <rPr>
        <sz val="12"/>
        <color indexed="8"/>
        <rFont val="Calibri"/>
        <family val="2"/>
        <scheme val="minor"/>
      </rPr>
      <t>, for the carriage of Class 7 material, means the maximum pressure above atmospheric pressure at mean sea-level that would develop in the containment system in a period of one year under the conditions of temperature and solar radiation corresponding to environmental conditions in the absence of venting, external cooling by an ancillary system, or operational controls during carriage;</t>
    </r>
  </si>
  <si>
    <r>
      <t>"Pression d'utilisation normale maximale"</t>
    </r>
    <r>
      <rPr>
        <sz val="12"/>
        <color indexed="8"/>
        <rFont val="Calibri"/>
        <family val="2"/>
        <scheme val="minor"/>
      </rPr>
      <t>, pour le transport des matières de la classe 7, la pression maximale au-dessus de la pression atmosphérique au niveau moyen de la mer qui serait atteinte à l'intérieur de l'enveloppe de confinement au cours d'une année dans les conditions de température et de rayonnement solaire correspondant aux conditions environnementales en l'absence d'aération, de refroidissement extérieur au moyen d'un système auxiliaire ou d'opérations prescrites pendant le transport;</t>
    </r>
  </si>
  <si>
    <r>
      <rPr>
        <i/>
        <sz val="12"/>
        <color indexed="8"/>
        <rFont val="Calibri"/>
        <family val="2"/>
        <scheme val="minor"/>
      </rPr>
      <t>"Presión máxima en condiciones normales"</t>
    </r>
    <r>
      <rPr>
        <sz val="12"/>
        <color indexed="8"/>
        <rFont val="Calibri"/>
        <family val="2"/>
        <scheme val="minor"/>
      </rPr>
      <t xml:space="preserve">, para el transporte de materias de la clase 7, se refiere a la presión máxima por encima de la presión atmosférica al nivel medio del mar que se desarrollaría en el sistema de contención durante un periodo de un ano bajo las condiciones de temperatura y radiación solar correspondientes a las condiciones ambientales en ausencia de un venteo de refrigeración externa mediante un sistema auxiliar o de controles operacionales durante el transporte; </t>
    </r>
  </si>
  <si>
    <r>
      <rPr>
        <i/>
        <sz val="12"/>
        <color indexed="8"/>
        <rFont val="Calibri"/>
        <family val="2"/>
        <scheme val="minor"/>
      </rPr>
      <t>"Pressão estabilizada"</t>
    </r>
    <r>
      <rPr>
        <sz val="12"/>
        <color indexed="8"/>
        <rFont val="Calibri"/>
        <family val="2"/>
        <scheme val="minor"/>
      </rPr>
      <t>, a pressão a que chega o conteúdo de um recipiente sob pressão em equilíbrio térmico e de difusão;</t>
    </r>
  </si>
  <si>
    <r>
      <t>"Settled pressure"</t>
    </r>
    <r>
      <rPr>
        <sz val="12"/>
        <color indexed="8"/>
        <rFont val="Calibri"/>
        <family val="2"/>
        <scheme val="minor"/>
      </rPr>
      <t xml:space="preserve"> means the pressure of the contents of a pressure receptacle in thermal and diffusive equilibrium;</t>
    </r>
  </si>
  <si>
    <r>
      <t>"Pression stabilisée"</t>
    </r>
    <r>
      <rPr>
        <sz val="12"/>
        <color indexed="8"/>
        <rFont val="Calibri"/>
        <family val="2"/>
        <scheme val="minor"/>
      </rPr>
      <t>, la pression atteinte par le contenu d'un récipient à pression en équilibre thermique et de diffusion;</t>
    </r>
  </si>
  <si>
    <r>
      <rPr>
        <i/>
        <sz val="12"/>
        <color indexed="8"/>
        <rFont val="Calibri"/>
        <family val="2"/>
        <scheme val="minor"/>
      </rPr>
      <t>"Presión estabilizada"</t>
    </r>
    <r>
      <rPr>
        <sz val="12"/>
        <color indexed="8"/>
        <rFont val="Calibri"/>
        <family val="2"/>
        <scheme val="minor"/>
      </rPr>
      <t xml:space="preserve">, la presión alcanzada por el contenido de un recipiente a presión en equilibrio térmico y de difusión; </t>
    </r>
  </si>
  <si>
    <r>
      <rPr>
        <i/>
        <sz val="12"/>
        <color indexed="8"/>
        <rFont val="Calibri"/>
        <family val="2"/>
        <scheme val="minor"/>
      </rPr>
      <t xml:space="preserve">"Pressão máxima de serviço" </t>
    </r>
    <r>
      <rPr>
        <sz val="12"/>
        <color indexed="8"/>
        <rFont val="Calibri"/>
        <family val="2"/>
        <scheme val="minor"/>
      </rPr>
      <t xml:space="preserve">(pressão manométrica), o mais elevado dos tres valores seguintes:
a) valor máximo da pressão efectiva autorizada na cisterna durante uma operação de enchimento (pressão máxima autorizada de enchimento);
b) valor máximo da pressão efectiva autorizada na cisterna durante uma operação de descarga (pressão máxima autorizada de descarga);
c) pressão manométrica efectiva a qual a cisterna e submetida pelo seu conteúdo (incluindo os gases estranhos que possa conter) a temperatura máxima de serviço.
Salvo condições particulares prescritas no Capitulo 4.3, o valor numérico desta pressão de serviço (pressão manométrica) não deve ser inferior a tensão de vapor da matéria de enchimento a 50º C (pressão absoluta).
Para as cisternas munidas de válvulas de segurança (com ou sem disco de ruptura), com excepção das cisternas destinadas ao transporte de gases da classe 2, comprimidos, liquefeitos ou dissolvidos, a pressão máxima de serviço (pressão manométrica) e no entanto igual a pressão prescrita para o funcionamento dessas válvulas de segurança;
</t>
    </r>
    <r>
      <rPr>
        <i/>
        <sz val="12"/>
        <color indexed="8"/>
        <rFont val="Calibri"/>
        <family val="2"/>
        <scheme val="minor"/>
      </rPr>
      <t xml:space="preserve">NOTA 1: Para as cisternas móveis, ver Capítulo 6.7.
NOTA 2: Para os recipientes criogénicos fechados, ver a NOTA do 6.2.1.3.6.5
</t>
    </r>
  </si>
  <si>
    <r>
      <t>"Maximum working pressure (gauge pressure)"</t>
    </r>
    <r>
      <rPr>
        <sz val="12"/>
        <color indexed="8"/>
        <rFont val="Calibri"/>
        <family val="2"/>
        <scheme val="minor"/>
      </rPr>
      <t xml:space="preserve"> means the highest of the following three pressures: 
(a) The highest effective pressure allowed in the tank during filling (maximum filling pressure allowed);
(b) The highest effective pressure allowed in the tank during discharge (maximum discharge pressure allowed); and
(c) The effective gauge pressure to which the tank is subjected by its contents (including such extraneous gases as it may contain) at the maximum working temperature.
Unless the special requirements prescribed in Chapter 4.3 provide otherwise, the numerical value of this working pressure (gauge pressure) shall not be lower than the vapour pressure (absolute pressure) of the filling substance at 50 °C.    
For tanks equipped with safety valves (with or without bursting disc) other than tanks for the carriage of compressed, liquefied or dissolved gases of Class 2, the maximum working pressure (gauge pressure) shall however be equal to the prescribed opening pressure of such safety valves.  (See also "Calculation pressure", "Discharge pressure", "Filling pressure" and "Test pressure"); 
</t>
    </r>
    <r>
      <rPr>
        <i/>
        <sz val="12"/>
        <color indexed="8"/>
        <rFont val="Calibri"/>
        <family val="2"/>
        <scheme val="minor"/>
      </rPr>
      <t>NOTE 1:  For portable tanks, see Chapter 6.7. 
NOTE 2:  For closed cryogenic receptacles, see NOTE to 6.2.1.3.6.5.</t>
    </r>
  </si>
  <si>
    <r>
      <t>"Pression maximale de service"</t>
    </r>
    <r>
      <rPr>
        <sz val="12"/>
        <color indexed="8"/>
        <rFont val="Calibri"/>
        <family val="2"/>
        <scheme val="minor"/>
      </rPr>
      <t xml:space="preserve"> (pression manométrique), la plus haute des trois valeurs suivantes: 
a) valeur maximale de la pression effective autorisée dans la citerne lors d'une opération de remplissage (pression maximale autorisée de remplissage);
b) valeur maximale de la pression effective autorisée dans la citerne lors d'une opération de vidange (pression maximale autorisée de vidange); 
c) pression manométrique effective à laquelle elle est soumise par son contenu (y compris les gaz étrangers qu'il peut renfermer) à la température maximale de service.
Sauf conditions particulières prescrites dans le chapitre 4.3, la valeur numérique de cette pression de service (pression manométrique) ne doit pas être inférieure à la pression de vapeur de la matière de remplissage à 50 °C (pression absolue).
Pour les citernes munies de soupapes de sécurité (avec ou sans disque de rupture), à l'exception des citernes destinées au transport de gaz de la classe 2, comprimés, liquéfiés ou dissous, la pression maximale de service (pression manométrique) est cependant égale à la pression prescrite pour le fonctionnement de ces soupapes de sécurité;  
</t>
    </r>
    <r>
      <rPr>
        <i/>
        <sz val="12"/>
        <color indexed="8"/>
        <rFont val="Calibri"/>
        <family val="2"/>
        <scheme val="minor"/>
      </rPr>
      <t>NOTA 1: Pour les citernes mobiles, voir chapitre 6.7. 
NOTA 2: Pour les récipients cryogéniques fermés, voir le NOTA du 6.2.1.3.6.5.</t>
    </r>
  </si>
  <si>
    <r>
      <rPr>
        <i/>
        <sz val="12"/>
        <color indexed="8"/>
        <rFont val="Calibri"/>
        <family val="2"/>
        <scheme val="minor"/>
      </rPr>
      <t>"Presión máxima de servicio"</t>
    </r>
    <r>
      <rPr>
        <sz val="12"/>
        <color indexed="8"/>
        <rFont val="Calibri"/>
        <family val="2"/>
        <scheme val="minor"/>
      </rPr>
      <t xml:space="preserve"> (presión manométrica), el más alto de los tres valores siguientes:  
a) valor máximo de la presión efectiva autorizada en la cisterna durante una operación de llenado (presión máxima autorizada de llenado);
b) valor máximo de la presión efectiva autorizada en la cisterna durante una operación de vaciado (presión máxima autorizada de vaciado);
c) presión manométrica efectiva a que está sometido por su contenido (incluidos los gases extranos que pueda contener) a la temperatura máxima de servicio. 
Salvo condiciones particulares dispuestas en el capítulo 4.3, el valor numérico de esta presión de servicio (presión manométrica) no debe ser inferior a la tensión de vapor de la materia de llenado a 50 ºC (presión absoluta).
Para las cisternas provistas de válvulas de seguridad (con o sin disco de ruptura), la presión máxima de servicio con excepción de las cisternas destinadas al transporte de gases comprimidos, licuados o disueltos, de la clase 2, (presión manométrica) es sin embargo igual a la presión prescrita para el funcionamiento de estas válvulas de seguridad;
NOTA 1: La presión máxima de servicio no es aplicable a las cisternas de vaciado por gravedad según 6.8.2.1.14 a).
NOTA 2: Para las cisternas portátiles, véase capítulo 6.7.
NOTA 3: Para los recipientes criogénicos cerrados, véase la NOTA del 6.2.1.3.6.5.</t>
    </r>
  </si>
  <si>
    <r>
      <rPr>
        <i/>
        <sz val="12"/>
        <color indexed="8"/>
        <rFont val="Calibri"/>
        <family val="2"/>
        <scheme val="minor"/>
      </rPr>
      <t xml:space="preserve">"Quadro de garrafas", </t>
    </r>
    <r>
      <rPr>
        <sz val="12"/>
        <color indexed="8"/>
        <rFont val="Calibri"/>
        <family val="2"/>
        <scheme val="minor"/>
      </rPr>
      <t>um conjunto de garrafas, mantidas agrupadas e ligadas entre si por um tubo colector, e transportadas como conjunto indissociável. A capacidade total em agua não deve ultrapassar 3 000 litros, excepto para os quadros destinados ao transporte de gases tóxicos da classe 2 (grupos que comecem pela letra T em conformidade com 2.2.2.1.3), em que essa capacidade deve ser limitada a 1 000 litros;</t>
    </r>
  </si>
  <si>
    <r>
      <t>"Bundle of cylinders"</t>
    </r>
    <r>
      <rPr>
        <sz val="12"/>
        <color indexed="8"/>
        <rFont val="Calibri"/>
        <family val="2"/>
        <scheme val="minor"/>
      </rPr>
      <t xml:space="preserve"> means an assembly of cylinders that are fastened together and which are interconnected by a manifold and carried as a unit. The total water capacity shall not exceed 3 000 litres except that bundles intended for the carriage of toxic gases of Class 2 (groups starting with letter T according to 2.2.2.1.3) shall be limited to 1 000 litres water capacity.</t>
    </r>
  </si>
  <si>
    <r>
      <t>"Cadre de bouteilles"</t>
    </r>
    <r>
      <rPr>
        <sz val="12"/>
        <color indexed="8"/>
        <rFont val="Calibri"/>
        <family val="2"/>
        <scheme val="minor"/>
      </rPr>
      <t>, un ensemble de bouteilles attachées entre elles et reliées par un tuyau collecteur et transportées en tant qu'ensemble indissociable. La contenance totale en eau ne doit pas dépasser 3 000 </t>
    </r>
    <r>
      <rPr>
        <i/>
        <sz val="12"/>
        <color indexed="8"/>
        <rFont val="Calibri"/>
        <family val="2"/>
        <scheme val="minor"/>
      </rPr>
      <t>l</t>
    </r>
    <r>
      <rPr>
        <sz val="12"/>
        <color indexed="8"/>
        <rFont val="Calibri"/>
        <family val="2"/>
        <scheme val="minor"/>
      </rPr>
      <t>; sur les cadres destinés au transport de gaz toxique de la classe 2 (groupes commençant par la lettre T conformément au 2.2.2.1.3), cette capacité est limitée à 1 000 </t>
    </r>
    <r>
      <rPr>
        <i/>
        <sz val="12"/>
        <color indexed="8"/>
        <rFont val="Calibri"/>
        <family val="2"/>
        <scheme val="minor"/>
      </rPr>
      <t>l</t>
    </r>
    <r>
      <rPr>
        <sz val="12"/>
        <color indexed="8"/>
        <rFont val="Calibri"/>
        <family val="2"/>
        <scheme val="minor"/>
      </rPr>
      <t>;</t>
    </r>
  </si>
  <si>
    <r>
      <rPr>
        <i/>
        <sz val="12"/>
        <color indexed="8"/>
        <rFont val="Calibri"/>
        <family val="2"/>
        <scheme val="minor"/>
      </rPr>
      <t>"Bloque de botellas",</t>
    </r>
    <r>
      <rPr>
        <sz val="12"/>
        <color indexed="8"/>
        <rFont val="Calibri"/>
        <family val="2"/>
        <scheme val="minor"/>
      </rPr>
      <t xml:space="preserve"> conjunto de botellas unidas entre sí mediante una tubería colectora y transportada como un conjunto indisociable. La capacidad total no puede sobrepasar 3.000 litros; para los bloques destinados a transportar gases tóxicos de la clase 2 (grupos que comienzan por la letra T, conforme a 2.2.2.1.3), esta capacidad está limitada a 1000 litros; </t>
    </r>
  </si>
  <si>
    <r>
      <rPr>
        <i/>
        <sz val="12"/>
        <color indexed="8"/>
        <rFont val="Calibri"/>
        <family val="2"/>
        <scheme val="minor"/>
      </rPr>
      <t>"Reacção perigosa"</t>
    </r>
    <r>
      <rPr>
        <sz val="12"/>
        <color indexed="8"/>
        <rFont val="Calibri"/>
        <family val="2"/>
        <scheme val="minor"/>
      </rPr>
      <t xml:space="preserve">
a) uma combustão ou uma libertação de calor considerável;
b) a emanação de gases inflamáveis, asfixiantes, comburentes ou tóxicos;
c) a formação de matérias corrosivas;
d) a formação de matérias instáveis;
e) uma elevação perigosa da pressão (apenas para as cisternas);
</t>
    </r>
  </si>
  <si>
    <r>
      <t>"Dangerous reaction"</t>
    </r>
    <r>
      <rPr>
        <sz val="12"/>
        <color indexed="8"/>
        <rFont val="Calibri"/>
        <family val="2"/>
        <scheme val="minor"/>
      </rPr>
      <t xml:space="preserve"> means: 
(a) Combustion or evolution of considerable heat;
(b) Evolution of flammable, asphyxiant, oxidizing or toxic gases; 
(c) The formation of corrosive substances;   
(d) The formation of unstable substances; or  
(e) Dangerous rise in pressure (for tanks only);</t>
    </r>
  </si>
  <si>
    <r>
      <t>"Réaction dangereuse"</t>
    </r>
    <r>
      <rPr>
        <sz val="12"/>
        <color indexed="8"/>
        <rFont val="Calibri"/>
        <family val="2"/>
        <scheme val="minor"/>
      </rPr>
      <t>, 
a) une combustion ou un dégagement de chaleur considérable; 
b) l'émanation de gaz inflammables, asphyxiants, comburants ou toxiques;  
c) la formation de matières corrosives
d) la formation de matières instables;  
e) une élévation dangereuse de la pression (pour les citernes seulement);</t>
    </r>
  </si>
  <si>
    <t xml:space="preserve">"Reacción peligrosa", 
a) una combustión o un desprendimiento de calor considerable; 
b) la emanación de gases inflamables, asfixiantes, comburentes o tóxicos; 
c) la formación de materias corrosivas; 
d) la formación de materias inestables;    
e) una elevación peligrosa de la presión (sólo para las cisternas); </t>
  </si>
  <si>
    <r>
      <rPr>
        <i/>
        <sz val="12"/>
        <color indexed="8"/>
        <rFont val="Calibri"/>
        <family val="2"/>
        <scheme val="minor"/>
      </rPr>
      <t>"Recipiente"</t>
    </r>
    <r>
      <rPr>
        <sz val="12"/>
        <color indexed="8"/>
        <rFont val="Calibri"/>
        <family val="2"/>
        <scheme val="minor"/>
      </rPr>
      <t xml:space="preserve"> (classe 1), uma caixa, uma garrafa, um tambor, um jarro ou um tubo, incluindo os meios de fecho quaisquer que eles sejam, utilizados como embalagem interior ou intermédia;</t>
    </r>
  </si>
  <si>
    <r>
      <t>"Receptacle"</t>
    </r>
    <r>
      <rPr>
        <sz val="12"/>
        <color indexed="8"/>
        <rFont val="Calibri"/>
        <family val="2"/>
        <scheme val="minor"/>
      </rPr>
      <t xml:space="preserve"> (Class 1) includes boxes, bottles, cans, drums, jars and tubes, including any means of closure used in the inner or intermediate packaging;</t>
    </r>
  </si>
  <si>
    <r>
      <t>"Récipient"</t>
    </r>
    <r>
      <rPr>
        <sz val="12"/>
        <color indexed="8"/>
        <rFont val="Calibri"/>
        <family val="2"/>
        <scheme val="minor"/>
      </rPr>
      <t xml:space="preserve"> (pour la classe 1), une caisse, une bouteille, une boîte, un fût, une jarre ou un tube ainsi que leurs moyens de fermeture quelle qu'en soit la nature, utilisé en tant qu'emballage intérieur ou intermédiaire;</t>
    </r>
  </si>
  <si>
    <r>
      <rPr>
        <i/>
        <sz val="12"/>
        <color indexed="8"/>
        <rFont val="Calibri"/>
        <family val="2"/>
        <scheme val="minor"/>
      </rPr>
      <t>"Recipiente"</t>
    </r>
    <r>
      <rPr>
        <sz val="12"/>
        <color indexed="8"/>
        <rFont val="Calibri"/>
        <family val="2"/>
        <scheme val="minor"/>
      </rPr>
      <t xml:space="preserve"> (para la clase 1), una caja, una botella, un bidón, una tinaja o un tubo junto con sus medios de cierre sea cual sea su naturaleza, utilizado como envase interior o embalaje intermedio; </t>
    </r>
  </si>
  <si>
    <r>
      <rPr>
        <i/>
        <sz val="12"/>
        <color indexed="8"/>
        <rFont val="Calibri"/>
        <family val="2"/>
        <scheme val="minor"/>
      </rPr>
      <t xml:space="preserve">"Recipiente", </t>
    </r>
    <r>
      <rPr>
        <sz val="12"/>
        <color indexed="8"/>
        <rFont val="Calibri"/>
        <family val="2"/>
        <scheme val="minor"/>
      </rPr>
      <t>um invólucro de retenção destinado a receber ou a conter matérias ou objectos, incluindo os meios de fecho quaisquer que eles sejam. Esta definição não se aplica aos reservatórios;</t>
    </r>
  </si>
  <si>
    <r>
      <t>"Receptacle"</t>
    </r>
    <r>
      <rPr>
        <sz val="12"/>
        <color indexed="8"/>
        <rFont val="Calibri"/>
        <family val="2"/>
        <scheme val="minor"/>
      </rPr>
      <t xml:space="preserve"> means a containment vessel for receiving and holding substances or articles, including any means of closing. This definition does not apply to shells (see also </t>
    </r>
    <r>
      <rPr>
        <i/>
        <sz val="12"/>
        <color indexed="8"/>
        <rFont val="Calibri"/>
        <family val="2"/>
        <scheme val="minor"/>
      </rPr>
      <t xml:space="preserve">"Cryogenic receptacle", "Inner receptacle", "Pressure receptacle", "Rigid inner receptacle" </t>
    </r>
    <r>
      <rPr>
        <sz val="12"/>
        <color indexed="8"/>
        <rFont val="Calibri"/>
        <family val="2"/>
        <scheme val="minor"/>
      </rPr>
      <t xml:space="preserve">and </t>
    </r>
    <r>
      <rPr>
        <i/>
        <sz val="12"/>
        <color indexed="8"/>
        <rFont val="Calibri"/>
        <family val="2"/>
        <scheme val="minor"/>
      </rPr>
      <t>"Gas cartridge"</t>
    </r>
    <r>
      <rPr>
        <sz val="12"/>
        <color indexed="8"/>
        <rFont val="Calibri"/>
        <family val="2"/>
        <scheme val="minor"/>
      </rPr>
      <t>);</t>
    </r>
  </si>
  <si>
    <r>
      <t>"Récipient"</t>
    </r>
    <r>
      <rPr>
        <sz val="12"/>
        <color indexed="8"/>
        <rFont val="Calibri"/>
        <family val="2"/>
        <scheme val="minor"/>
      </rPr>
      <t>, une enceinte de rétention destinée à recevoir ou à contenir des matières ou objets, y compris les moyens de fermeture quels qu'ils soient. Cette définition ne s'applique pas aux réservoirs;</t>
    </r>
  </si>
  <si>
    <r>
      <rPr>
        <i/>
        <sz val="12"/>
        <rFont val="Calibri"/>
        <family val="2"/>
        <scheme val="minor"/>
      </rPr>
      <t>"Recipiente",</t>
    </r>
    <r>
      <rPr>
        <sz val="12"/>
        <rFont val="Calibri"/>
        <family val="2"/>
        <scheme val="minor"/>
      </rPr>
      <t xml:space="preserve"> recinto de retención destinado a recibir o a contener materias u objetos, comprendidos los medios de cierre cualesquiera que sean. Esta definición no se aplica a los depósitos;</t>
    </r>
  </si>
  <si>
    <r>
      <rPr>
        <i/>
        <sz val="12"/>
        <color indexed="8"/>
        <rFont val="Calibri"/>
        <family val="2"/>
        <scheme val="minor"/>
      </rPr>
      <t xml:space="preserve">"Recipiente criogénico", </t>
    </r>
    <r>
      <rPr>
        <sz val="12"/>
        <color indexed="8"/>
        <rFont val="Calibri"/>
        <family val="2"/>
        <scheme val="minor"/>
      </rPr>
      <t>um recipiente sob pressão transportável isolado termicamente para o transporte de gases liquefeitos refrigerados com uma capacidade em agua que não exceda 1 000 litros;</t>
    </r>
  </si>
  <si>
    <r>
      <t>"Cryogenic receptacle"</t>
    </r>
    <r>
      <rPr>
        <sz val="12"/>
        <color indexed="8"/>
        <rFont val="Calibri"/>
        <family val="2"/>
        <scheme val="minor"/>
      </rPr>
      <t xml:space="preserve"> means a transportable thermally insulated pressure receptacle for refrigerated liquefied gases of a water capacity of not more than 1 000 litres;</t>
    </r>
  </si>
  <si>
    <r>
      <t>"Récipient cryogénique"</t>
    </r>
    <r>
      <rPr>
        <sz val="12"/>
        <color indexed="8"/>
        <rFont val="Calibri"/>
        <family val="2"/>
        <scheme val="minor"/>
      </rPr>
      <t>, un récipient à pression transportable isolé thermiquement pour le transport de gaz liquéfiés réfrigérés, d'une contenance en eau ne dépassant pas 1 000 </t>
    </r>
    <r>
      <rPr>
        <i/>
        <sz val="12"/>
        <color indexed="8"/>
        <rFont val="Calibri"/>
        <family val="2"/>
        <scheme val="minor"/>
      </rPr>
      <t>l</t>
    </r>
    <r>
      <rPr>
        <sz val="12"/>
        <color indexed="8"/>
        <rFont val="Calibri"/>
        <family val="2"/>
        <scheme val="minor"/>
      </rPr>
      <t>;</t>
    </r>
  </si>
  <si>
    <r>
      <rPr>
        <i/>
        <sz val="12"/>
        <color indexed="8"/>
        <rFont val="Calibri"/>
        <family val="2"/>
        <scheme val="minor"/>
      </rPr>
      <t>"Recipiente criogénico",</t>
    </r>
    <r>
      <rPr>
        <sz val="12"/>
        <color indexed="8"/>
        <rFont val="Calibri"/>
        <family val="2"/>
        <scheme val="minor"/>
      </rPr>
      <t xml:space="preserve"> recipiente a presión transportable aislado térmicamente, para gases licuados refrigerados, cuya capacidad no exceda los 1.000 litros; </t>
    </r>
  </si>
  <si>
    <r>
      <rPr>
        <i/>
        <sz val="12"/>
        <color indexed="8"/>
        <rFont val="Calibri"/>
        <family val="2"/>
        <scheme val="minor"/>
      </rPr>
      <t>"Recipiente criogénico aberto"</t>
    </r>
    <r>
      <rPr>
        <sz val="12"/>
        <color indexed="8"/>
        <rFont val="Calibri"/>
        <family val="2"/>
        <scheme val="minor"/>
      </rPr>
      <t>, um recipiente transportável isolado termicamente para o transporte de gases liquefeitos refrigerados, mantido à pressão atmosférica através da ventilação contínua do gás liquefeito refrigerado;</t>
    </r>
  </si>
  <si>
    <r>
      <t xml:space="preserve">"Open cryogenic receptacle" </t>
    </r>
    <r>
      <rPr>
        <sz val="12"/>
        <color indexed="8"/>
        <rFont val="Calibri"/>
        <family val="2"/>
        <scheme val="minor"/>
      </rPr>
      <t>means a transportable thermally insulated receptacle for refrigerated liquefied gases maintained at atmospheric pressure by continuous venting of the refrigerated liquefied gas;</t>
    </r>
  </si>
  <si>
    <r>
      <t>"Récipient cryogénique ouvert"</t>
    </r>
    <r>
      <rPr>
        <sz val="12"/>
        <color indexed="8"/>
        <rFont val="Calibri"/>
        <family val="2"/>
        <scheme val="minor"/>
      </rPr>
      <t>, un récipient transportable isolé thermiquement pour le transport de gaz liquéfiés réfrigérés, maintenu à la pression atmosphérique par ventilation continue du gaz liquéfié réfrigéré ;</t>
    </r>
  </si>
  <si>
    <r>
      <rPr>
        <i/>
        <sz val="12"/>
        <color indexed="8"/>
        <rFont val="Calibri"/>
        <family val="2"/>
        <scheme val="minor"/>
      </rPr>
      <t>"Recipiente criogénico abierto"</t>
    </r>
    <r>
      <rPr>
        <sz val="12"/>
        <color indexed="8"/>
        <rFont val="Calibri"/>
        <family val="2"/>
        <scheme val="minor"/>
      </rPr>
      <t>, recipiente transportable con aislamiento térmico para gases licuados refrigerados mantenido a presión atmosférica mediante venteo continuo de los gases licuados refrigerados;</t>
    </r>
  </si>
  <si>
    <r>
      <rPr>
        <i/>
        <sz val="12"/>
        <color indexed="8"/>
        <rFont val="Calibri"/>
        <family val="2"/>
        <scheme val="minor"/>
      </rPr>
      <t>"Recipiente de fraca capacidade contendo gás (cartucho de gás)"</t>
    </r>
    <r>
      <rPr>
        <sz val="12"/>
        <color indexed="8"/>
        <rFont val="Calibri"/>
        <family val="2"/>
        <scheme val="minor"/>
      </rPr>
      <t>, um recipiente não recarregável em conformidade com as prescrições pertinentes do 6.2.6, contendo um gás ou uma mistura de gases sob pressão. Pode estar provido de uma válvula;</t>
    </r>
  </si>
  <si>
    <r>
      <t>"Small receptacle containing gas (gas cartridge)"</t>
    </r>
    <r>
      <rPr>
        <sz val="12"/>
        <color indexed="8"/>
        <rFont val="Calibri"/>
        <family val="2"/>
        <scheme val="minor"/>
      </rPr>
      <t xml:space="preserve"> means a non‑refillable receptacle meeting the relevant requirements of 6.2.6 containing, under pressure, a gas or a mixture of gases. It may be fitted with a valve;</t>
    </r>
  </si>
  <si>
    <r>
      <rPr>
        <i/>
        <sz val="12"/>
        <color indexed="8"/>
        <rFont val="Calibri"/>
        <family val="2"/>
        <scheme val="minor"/>
      </rPr>
      <t>"Récipient de faible capacité contenant du gaz (cartouche à gaz)"</t>
    </r>
    <r>
      <rPr>
        <sz val="12"/>
        <color indexed="8"/>
        <rFont val="Calibri"/>
        <family val="2"/>
        <scheme val="minor"/>
      </rPr>
      <t>, un récipient non rechargeable conforme aux prescriptions pertinentes du 6.2.6, contenant, sous pression, un gaz ou un mélange de gaz. Il peut être muni d’une valve ;</t>
    </r>
  </si>
  <si>
    <r>
      <rPr>
        <i/>
        <sz val="12"/>
        <color indexed="8"/>
        <rFont val="Calibri"/>
        <family val="2"/>
        <scheme val="minor"/>
      </rPr>
      <t>"Recipiente pequeño que contiene gas (cartucho de gas)"</t>
    </r>
    <r>
      <rPr>
        <sz val="12"/>
        <color indexed="8"/>
        <rFont val="Calibri"/>
        <family val="2"/>
        <scheme val="minor"/>
      </rPr>
      <t>, recipiente no recargable, que cumple con los requisitos 6.2.6, que contiene, a presión, un gas o una mezcla de gases. Puede estar equipado con una válvula;</t>
    </r>
  </si>
  <si>
    <r>
      <rPr>
        <i/>
        <sz val="12"/>
        <color indexed="8"/>
        <rFont val="Calibri"/>
        <family val="2"/>
        <scheme val="minor"/>
      </rPr>
      <t xml:space="preserve">"Recipiente interior", </t>
    </r>
    <r>
      <rPr>
        <sz val="12"/>
        <color indexed="8"/>
        <rFont val="Calibri"/>
        <family val="2"/>
        <scheme val="minor"/>
      </rPr>
      <t>um recipiente que tem de ser provido de uma embalagem exterior para preencher a sua função de retenção;</t>
    </r>
  </si>
  <si>
    <r>
      <t>"Inner receptacle"</t>
    </r>
    <r>
      <rPr>
        <sz val="12"/>
        <color indexed="8"/>
        <rFont val="Calibri"/>
        <family val="2"/>
        <scheme val="minor"/>
      </rPr>
      <t xml:space="preserve"> means a receptacle which requires an outer packaging in order to perform its containment function;</t>
    </r>
  </si>
  <si>
    <r>
      <t>"Récipient intérieur"</t>
    </r>
    <r>
      <rPr>
        <sz val="12"/>
        <color indexed="8"/>
        <rFont val="Calibri"/>
        <family val="2"/>
        <scheme val="minor"/>
      </rPr>
      <t>, un récipient qui doit être muni d'un emballage extérieur pour remplir sa fonction de rétention;</t>
    </r>
  </si>
  <si>
    <r>
      <rPr>
        <i/>
        <sz val="12"/>
        <color indexed="8"/>
        <rFont val="Calibri"/>
        <family val="2"/>
        <scheme val="minor"/>
      </rPr>
      <t>"Recipiente interior"</t>
    </r>
    <r>
      <rPr>
        <sz val="12"/>
        <color indexed="8"/>
        <rFont val="Calibri"/>
        <family val="2"/>
        <scheme val="minor"/>
      </rPr>
      <t xml:space="preserve">, recipiente que debe estar provisto de un embalaje exterior para poder desempenar su función de retención; </t>
    </r>
  </si>
  <si>
    <r>
      <rPr>
        <i/>
        <sz val="12"/>
        <color indexed="8"/>
        <rFont val="Calibri"/>
        <family val="2"/>
        <scheme val="minor"/>
      </rPr>
      <t>"Recipiente interior rígido"</t>
    </r>
    <r>
      <rPr>
        <sz val="12"/>
        <color indexed="8"/>
        <rFont val="Calibri"/>
        <family val="2"/>
        <scheme val="minor"/>
      </rPr>
      <t xml:space="preserve"> (para os GRG compósitos), um recipiente que conserve a sua forma geral quando estiver vazio sem que os fechos estejam accionados e sem o apoio do invólucro exterior. Qualquer recipiente interior que não seja "rígido" e considerado como "flexível";</t>
    </r>
  </si>
  <si>
    <r>
      <t xml:space="preserve">"Rigid inner receptacle" </t>
    </r>
    <r>
      <rPr>
        <sz val="12"/>
        <color indexed="8"/>
        <rFont val="Calibri"/>
        <family val="2"/>
        <scheme val="minor"/>
      </rPr>
      <t>(for composite IBCs) means a receptacle which retains its general shape when empty without its closures in place and without benefit of the outer casing. Any inner receptacle that is not "rigid" is considered to be "flexible";</t>
    </r>
  </si>
  <si>
    <r>
      <t>"Récipient intérieur rigide",</t>
    </r>
    <r>
      <rPr>
        <sz val="12"/>
        <color indexed="8"/>
        <rFont val="Calibri"/>
        <family val="2"/>
        <scheme val="minor"/>
      </rPr>
      <t xml:space="preserve"> (pour les GRV composites), un récipient qui conserve sa forme générale lorsqu'il est vide sans que les fermetures soient en place et sans le soutien de l'enveloppe extérieure. Tout récipient intérieur qui n'est pas "rigide" est considéré comme "souple";</t>
    </r>
  </si>
  <si>
    <r>
      <rPr>
        <i/>
        <sz val="12"/>
        <color indexed="8"/>
        <rFont val="Calibri"/>
        <family val="2"/>
        <scheme val="minor"/>
      </rPr>
      <t>"Recipiente interior rígido"</t>
    </r>
    <r>
      <rPr>
        <sz val="12"/>
        <color indexed="8"/>
        <rFont val="Calibri"/>
        <family val="2"/>
        <scheme val="minor"/>
      </rPr>
      <t xml:space="preserve">, (para los GRG (IBC) compuestos), recipiente que conserva su forma general cuando está vacío sin que los cierres estén puestos y sin el apoyo de la envoltura exterior. Todo recipiente interior que no sea "rígido" es considerado como "flexible"; </t>
    </r>
  </si>
  <si>
    <r>
      <rPr>
        <i/>
        <sz val="12"/>
        <color indexed="8"/>
        <rFont val="Calibri"/>
        <family val="2"/>
        <scheme val="minor"/>
      </rPr>
      <t>"Recipiente sob pressão"</t>
    </r>
    <r>
      <rPr>
        <sz val="12"/>
        <color indexed="8"/>
        <rFont val="Calibri"/>
        <family val="2"/>
        <scheme val="minor"/>
      </rPr>
      <t>, um termo genérico que cobre as garrafas, os tubos, os tambores sob pressão, os recipientes criogénicos fechados, os dispositivo de armazenagem a hidreto metálico e os quadros de garrafas;</t>
    </r>
  </si>
  <si>
    <r>
      <t>"Pressure receptacle"</t>
    </r>
    <r>
      <rPr>
        <sz val="12"/>
        <color indexed="8"/>
        <rFont val="Calibri"/>
        <family val="2"/>
        <scheme val="minor"/>
      </rPr>
      <t xml:space="preserve"> means a collective term that includes cylinders, tubes, pressure drums, closed cryogenic receptacles, metal hydride storage systems and bundles of cylinders;</t>
    </r>
  </si>
  <si>
    <r>
      <t>"Récipient à pression"</t>
    </r>
    <r>
      <rPr>
        <sz val="12"/>
        <color indexed="8"/>
        <rFont val="Calibri"/>
        <family val="2"/>
        <scheme val="minor"/>
      </rPr>
      <t>, un terme générique pour une bouteille, un tube, un fût à pression, un récipient cryogénique fermé, un dispositif de stockage à hydrure métallique ou un cadre de bouteilles;</t>
    </r>
  </si>
  <si>
    <r>
      <rPr>
        <i/>
        <sz val="12"/>
        <color indexed="8"/>
        <rFont val="Calibri"/>
        <family val="2"/>
        <scheme val="minor"/>
      </rPr>
      <t>"Recipiente a presión",</t>
    </r>
    <r>
      <rPr>
        <sz val="12"/>
        <color indexed="8"/>
        <rFont val="Calibri"/>
        <family val="2"/>
        <scheme val="minor"/>
      </rPr>
      <t xml:space="preserve"> un término genérico que incluye botellas, tubos, bidones a presión, recipientes criogénicos cerrados, dispositivos de almacenamiento de hidruro metálico y bloques de botellas; </t>
    </r>
  </si>
  <si>
    <r>
      <rPr>
        <i/>
        <sz val="12"/>
        <color indexed="8"/>
        <rFont val="Calibri"/>
        <family val="2"/>
        <scheme val="minor"/>
      </rPr>
      <t xml:space="preserve">"Regulamento ECE", </t>
    </r>
    <r>
      <rPr>
        <sz val="12"/>
        <color indexed="8"/>
        <rFont val="Calibri"/>
        <family val="2"/>
        <scheme val="minor"/>
      </rPr>
      <t>um Regulamento anexo ao Acordo relativo a adopção de prescrições técnicas uniformes aplicáveis a veículos rodoviários, aos equipamentos e as pecas susceptíveis de ser montados ou utilizados num veiculo rodoviário e as condições de reconhecimento recíproco das homologações concedidas em conformidade com essas prescrições (Acordo de 1958, conforme modificado);</t>
    </r>
  </si>
  <si>
    <r>
      <t>"ECE Regulation"</t>
    </r>
    <r>
      <rPr>
        <sz val="12"/>
        <color indexed="8"/>
        <rFont val="Calibri"/>
        <family val="2"/>
        <scheme val="minor"/>
      </rPr>
      <t xml:space="preserve"> means a regulation annexed to the Agreement concerning the adoption of uniform technical prescriptions for wheeled vehicles equipment and parts which can be fitted and or used on wheeled vehicles and the conditions for reciprocal recognition of approvals granted on the basis of these prescriptions (1958 Agreement, as amended);</t>
    </r>
  </si>
  <si>
    <r>
      <t xml:space="preserve">"Règlement ECE", </t>
    </r>
    <r>
      <rPr>
        <sz val="12"/>
        <color indexed="8"/>
        <rFont val="Calibri"/>
        <family val="2"/>
        <scheme val="minor"/>
      </rPr>
      <t>un Règlement annexé à l'Accord concernant l'adoption de prescriptions techniques uniformes applicables aux véhicules à roues, aux équipements et aux pièces susceptibles d'être montés ou utilisés sur un véhicule à roues et les conditions de reconnaissance réciproque des homologations délivrées conformément à ces prescriptions (Accord de 1958, tel que modifié);</t>
    </r>
  </si>
  <si>
    <r>
      <rPr>
        <i/>
        <sz val="12"/>
        <color indexed="8"/>
        <rFont val="Calibri"/>
        <family val="2"/>
        <scheme val="minor"/>
      </rPr>
      <t>"Reglamento CEE",</t>
    </r>
    <r>
      <rPr>
        <sz val="12"/>
        <color indexed="8"/>
        <rFont val="Calibri"/>
        <family val="2"/>
        <scheme val="minor"/>
      </rPr>
      <t xml:space="preserve"> Reglamento anejo al Acuerdo referente a la adopción de disposiciones técnicas uniformes aplicables a los vehículos de ruedas, a los equipos y a las piezas susceptibles de ser montadas o utilizadas en un vehículo con ruedas y las condiciones de reconocimiento recíproco de las homologaciones entregadas de acuerdo con estas disposiciones (Acuerdo de 1958, modificado); </t>
    </r>
  </si>
  <si>
    <r>
      <rPr>
        <i/>
        <sz val="12"/>
        <rFont val="Calibri"/>
        <family val="2"/>
        <scheme val="minor"/>
      </rPr>
      <t>"Regulamento tipo da ONU"</t>
    </r>
    <r>
      <rPr>
        <sz val="12"/>
        <rFont val="Calibri"/>
        <family val="2"/>
        <scheme val="minor"/>
      </rPr>
      <t>, o Regulamento tipo anexo à décima sexta edição revista das Recomendações relativas ao transporte de mercadorias perigosas (ST/SG/AC.10/1/Rev.16);</t>
    </r>
  </si>
  <si>
    <r>
      <t xml:space="preserve">"UN Model Regulations" </t>
    </r>
    <r>
      <rPr>
        <sz val="12"/>
        <color indexed="8"/>
        <rFont val="Calibri"/>
        <family val="2"/>
        <scheme val="minor"/>
      </rPr>
      <t>means the Model Regulations annexed to the sixteenth revised edition of the Recommendations on the Transport of Dangerous Goods published by the United Nations (ST/SG/AC.10/1/Rev.16);</t>
    </r>
  </si>
  <si>
    <r>
      <t xml:space="preserve">"Règlement type de l'ONU", </t>
    </r>
    <r>
      <rPr>
        <sz val="12"/>
        <color indexed="8"/>
        <rFont val="Calibri"/>
        <family val="2"/>
        <scheme val="minor"/>
      </rPr>
      <t>le Règlement type annexé à la seizième édition révisée des Recommandations relatives au transport de marchandises dangereuses publiée par l'Organisation des Nations Unies (ST/SG/AC.10/1/Rev.16);</t>
    </r>
  </si>
  <si>
    <r>
      <rPr>
        <i/>
        <sz val="12"/>
        <color indexed="8"/>
        <rFont val="Calibri"/>
        <family val="2"/>
        <scheme val="minor"/>
      </rPr>
      <t>"Reglamento tipo de la ONU"</t>
    </r>
    <r>
      <rPr>
        <sz val="12"/>
        <color indexed="8"/>
        <rFont val="Calibri"/>
        <family val="2"/>
        <scheme val="minor"/>
      </rPr>
      <t>, el Reglamento tipo anejo a la decimosexta edición revisada de las Recomendaciones referentes al transporte de mercancías peligrosas publicada por la Organización de las Naciones Unidas (ST/SG/AC.10/1/Rev.16);</t>
    </r>
  </si>
  <si>
    <r>
      <rPr>
        <i/>
        <sz val="12"/>
        <color indexed="8"/>
        <rFont val="Calibri"/>
        <family val="2"/>
        <scheme val="minor"/>
      </rPr>
      <t xml:space="preserve">"Remessa", </t>
    </r>
    <r>
      <rPr>
        <sz val="12"/>
        <color indexed="8"/>
        <rFont val="Calibri"/>
        <family val="2"/>
        <scheme val="minor"/>
      </rPr>
      <t>um ou vários volumes, ou um carregamento de mercadorias perigosas apresentados a transporte por um expedidor;</t>
    </r>
  </si>
  <si>
    <r>
      <t xml:space="preserve">"Consignment" </t>
    </r>
    <r>
      <rPr>
        <sz val="12"/>
        <color indexed="8"/>
        <rFont val="Calibri"/>
        <family val="2"/>
        <scheme val="minor"/>
      </rPr>
      <t>means any package or packages, or load of dangerous goods, presented by a consignor for carriage;</t>
    </r>
  </si>
  <si>
    <r>
      <t>"Envoi"</t>
    </r>
    <r>
      <rPr>
        <sz val="12"/>
        <color indexed="8"/>
        <rFont val="Calibri"/>
        <family val="2"/>
        <scheme val="minor"/>
      </rPr>
      <t>, un ou plusieurs colis, ou un chargement de marchandises dangereuses présentés au transport par un expéditeur;</t>
    </r>
  </si>
  <si>
    <r>
      <rPr>
        <i/>
        <sz val="12"/>
        <color indexed="8"/>
        <rFont val="Calibri"/>
        <family val="2"/>
        <scheme val="minor"/>
      </rPr>
      <t>"Envío",</t>
    </r>
    <r>
      <rPr>
        <sz val="12"/>
        <color indexed="8"/>
        <rFont val="Calibri"/>
        <family val="2"/>
        <scheme val="minor"/>
      </rPr>
      <t xml:space="preserve"> uno o más bultos, o un cargamento de mercancías peligrosas presentadas al transporte por un expedidor; </t>
    </r>
  </si>
  <si>
    <r>
      <rPr>
        <i/>
        <sz val="12"/>
        <color indexed="8"/>
        <rFont val="Calibri"/>
        <family val="2"/>
        <scheme val="minor"/>
      </rPr>
      <t>"Requerente"</t>
    </r>
    <r>
      <rPr>
        <sz val="12"/>
        <color indexed="8"/>
        <rFont val="Calibri"/>
        <family val="2"/>
        <scheme val="minor"/>
      </rPr>
      <t xml:space="preserve">, no caso de avaliação da conformidade, o fabricante ou o respectivo representante autorizado num país da Parte contratante e no caso de ensaios periódicos, de ensaios intercalares e inspecções extraordinárias, o laboratório de ensaios, o operador ou respectivo representante autorizado num país da Parte contratante;
</t>
    </r>
    <r>
      <rPr>
        <b/>
        <i/>
        <sz val="12"/>
        <color indexed="8"/>
        <rFont val="Calibri"/>
        <family val="2"/>
        <scheme val="minor"/>
      </rPr>
      <t>NOTA</t>
    </r>
    <r>
      <rPr>
        <i/>
        <sz val="12"/>
        <color indexed="8"/>
        <rFont val="Calibri"/>
        <family val="2"/>
        <scheme val="minor"/>
      </rPr>
      <t>: Excepcionalmente, um terceiro (por exemplo um operador de acordo com a definição do parágrafo 1.2.1) pode solicitar uma avaliação da conformidade.</t>
    </r>
  </si>
  <si>
    <r>
      <t xml:space="preserve">"Applicant" </t>
    </r>
    <r>
      <rPr>
        <sz val="12"/>
        <color indexed="8"/>
        <rFont val="Calibri"/>
        <family val="2"/>
        <scheme val="minor"/>
      </rPr>
      <t xml:space="preserve">means, in the case of conformity assessment, the manufacturer or its authorised representative in a country Contracting Party. In the case of periodic testing and exceptional checks, </t>
    </r>
    <r>
      <rPr>
        <i/>
        <sz val="12"/>
        <color indexed="8"/>
        <rFont val="Calibri"/>
        <family val="2"/>
        <scheme val="minor"/>
      </rPr>
      <t>applicant</t>
    </r>
    <r>
      <rPr>
        <sz val="12"/>
        <color indexed="8"/>
        <rFont val="Calibri"/>
        <family val="2"/>
        <scheme val="minor"/>
      </rPr>
      <t xml:space="preserve"> means the testing facility, the operator or their authorised representative in a country Contracting Party;</t>
    </r>
    <r>
      <rPr>
        <b/>
        <sz val="12"/>
        <color indexed="8"/>
        <rFont val="Calibri"/>
        <family val="2"/>
        <scheme val="minor"/>
      </rPr>
      <t xml:space="preserve">
</t>
    </r>
    <r>
      <rPr>
        <b/>
        <i/>
        <sz val="12"/>
        <color indexed="8"/>
        <rFont val="Calibri"/>
        <family val="2"/>
        <scheme val="minor"/>
      </rPr>
      <t>NOTE:</t>
    </r>
    <r>
      <rPr>
        <i/>
        <sz val="12"/>
        <color indexed="8"/>
        <rFont val="Calibri"/>
        <family val="2"/>
        <scheme val="minor"/>
      </rPr>
      <t xml:space="preserve"> Exceptionally a third party (for instance an operator in accordance with the definition of 1.2.1) may apply for the conformity assessment.                                              </t>
    </r>
  </si>
  <si>
    <r>
      <t>"Demandeur"</t>
    </r>
    <r>
      <rPr>
        <sz val="12"/>
        <color indexed="8"/>
        <rFont val="Calibri"/>
        <family val="2"/>
        <scheme val="minor"/>
      </rPr>
      <t xml:space="preserve">, dans le cas de l’évaluation de la conformité, le fabricant ou son représentant autorisé dans un pays Partie contractante et dans le cas d’épreuves périodiques et de contrôles exceptionnels, le laboratoire d’essais, l’opérateur ou leur représentant autorisé dans un pays Partie contractante; 
</t>
    </r>
    <r>
      <rPr>
        <b/>
        <i/>
        <sz val="12"/>
        <color indexed="8"/>
        <rFont val="Calibri"/>
        <family val="2"/>
        <scheme val="minor"/>
      </rPr>
      <t>NOTA:</t>
    </r>
    <r>
      <rPr>
        <i/>
        <sz val="12"/>
        <color indexed="8"/>
        <rFont val="Calibri"/>
        <family val="2"/>
        <scheme val="minor"/>
      </rPr>
      <t xml:space="preserve"> Exceptionnellement, un tiers (par exemple un opérateur selon la définition du 1.2.1) peut demander une évaluation de la conformité.</t>
    </r>
  </si>
  <si>
    <r>
      <rPr>
        <i/>
        <sz val="12"/>
        <color indexed="8"/>
        <rFont val="Calibri"/>
        <family val="2"/>
        <scheme val="minor"/>
      </rPr>
      <t>"Solicitante",</t>
    </r>
    <r>
      <rPr>
        <sz val="12"/>
        <color indexed="8"/>
        <rFont val="Calibri"/>
        <family val="2"/>
        <scheme val="minor"/>
      </rPr>
      <t xml:space="preserve"> en el caso de evaluación de conformidad, el fabricante o su representante autorizado en un país parte contratante. En el caso de controles periódicos, de controles intermedios y de controles excepcionales, el laboratorio de ensayos, el operador o su representante autorizado en el país que sea Parte contratante; 
</t>
    </r>
    <r>
      <rPr>
        <b/>
        <i/>
        <sz val="12"/>
        <color indexed="8"/>
        <rFont val="Calibri"/>
        <family val="2"/>
        <scheme val="minor"/>
      </rPr>
      <t>NOTA:</t>
    </r>
    <r>
      <rPr>
        <i/>
        <sz val="12"/>
        <color indexed="8"/>
        <rFont val="Calibri"/>
        <family val="2"/>
        <scheme val="minor"/>
      </rPr>
      <t xml:space="preserve"> excepcionalmente, se puede solicitar la evaluación de conformidad por parte de terceras personas (por ejemplo un operador de acuerdo con la definición de 1.2.1). </t>
    </r>
  </si>
  <si>
    <r>
      <rPr>
        <i/>
        <sz val="12"/>
        <color indexed="8"/>
        <rFont val="Calibri"/>
        <family val="2"/>
        <scheme val="minor"/>
      </rPr>
      <t>"Reservatório"</t>
    </r>
    <r>
      <rPr>
        <sz val="12"/>
        <color indexed="8"/>
        <rFont val="Calibri"/>
        <family val="2"/>
        <scheme val="minor"/>
      </rPr>
      <t xml:space="preserve">, o invólucro que contem a matéria (incluindo as aberturas e os meios de obturação);
</t>
    </r>
    <r>
      <rPr>
        <b/>
        <i/>
        <sz val="12"/>
        <color indexed="8"/>
        <rFont val="Calibri"/>
        <family val="2"/>
        <scheme val="minor"/>
      </rPr>
      <t>NOTA 1</t>
    </r>
    <r>
      <rPr>
        <i/>
        <sz val="12"/>
        <color indexed="8"/>
        <rFont val="Calibri"/>
        <family val="2"/>
        <scheme val="minor"/>
      </rPr>
      <t xml:space="preserve">: Esta definição não se aplica aos recipientes.
</t>
    </r>
    <r>
      <rPr>
        <b/>
        <i/>
        <sz val="12"/>
        <color indexed="8"/>
        <rFont val="Calibri"/>
        <family val="2"/>
        <scheme val="minor"/>
      </rPr>
      <t>NOTA 2:</t>
    </r>
    <r>
      <rPr>
        <i/>
        <sz val="12"/>
        <color indexed="8"/>
        <rFont val="Calibri"/>
        <family val="2"/>
        <scheme val="minor"/>
      </rPr>
      <t xml:space="preserve"> Para as cisternas móveis, ver Capítulo 6.7.</t>
    </r>
    <r>
      <rPr>
        <sz val="12"/>
        <color indexed="8"/>
        <rFont val="Calibri"/>
        <family val="2"/>
        <scheme val="minor"/>
      </rPr>
      <t xml:space="preserve">
</t>
    </r>
  </si>
  <si>
    <r>
      <t>"Shell"</t>
    </r>
    <r>
      <rPr>
        <sz val="12"/>
        <color indexed="8"/>
        <rFont val="Calibri"/>
        <family val="2"/>
        <scheme val="minor"/>
      </rPr>
      <t xml:space="preserve"> means the sheathing containing the substance (including the openings and their closures); 
</t>
    </r>
    <r>
      <rPr>
        <b/>
        <i/>
        <sz val="12"/>
        <color indexed="8"/>
        <rFont val="Calibri"/>
        <family val="2"/>
        <scheme val="minor"/>
      </rPr>
      <t>NOTE 1</t>
    </r>
    <r>
      <rPr>
        <i/>
        <sz val="12"/>
        <color indexed="8"/>
        <rFont val="Calibri"/>
        <family val="2"/>
        <scheme val="minor"/>
      </rPr>
      <t xml:space="preserve">: This definition does not apply to receptacles. 
</t>
    </r>
    <r>
      <rPr>
        <b/>
        <i/>
        <sz val="12"/>
        <color indexed="8"/>
        <rFont val="Calibri"/>
        <family val="2"/>
        <scheme val="minor"/>
      </rPr>
      <t>NOTE 2</t>
    </r>
    <r>
      <rPr>
        <i/>
        <sz val="12"/>
        <color indexed="8"/>
        <rFont val="Calibri"/>
        <family val="2"/>
        <scheme val="minor"/>
      </rPr>
      <t>: For portable tanks, see Chapter 6.7.</t>
    </r>
  </si>
  <si>
    <r>
      <t>"Réservoir"</t>
    </r>
    <r>
      <rPr>
        <sz val="12"/>
        <color indexed="8"/>
        <rFont val="Calibri"/>
        <family val="2"/>
        <scheme val="minor"/>
      </rPr>
      <t xml:space="preserve">, l'enveloppe qui contient la matière (y compris les ouvertures et leurs moyens d'obturation);    
</t>
    </r>
    <r>
      <rPr>
        <b/>
        <i/>
        <sz val="12"/>
        <color indexed="8"/>
        <rFont val="Calibri"/>
        <family val="2"/>
        <scheme val="minor"/>
      </rPr>
      <t>NOTA 1:</t>
    </r>
    <r>
      <rPr>
        <i/>
        <sz val="12"/>
        <color indexed="8"/>
        <rFont val="Calibri"/>
        <family val="2"/>
        <scheme val="minor"/>
      </rPr>
      <t xml:space="preserve"> Cette définition ne s'applique pas aux récipients.  
</t>
    </r>
    <r>
      <rPr>
        <b/>
        <i/>
        <sz val="12"/>
        <color indexed="8"/>
        <rFont val="Calibri"/>
        <family val="2"/>
        <scheme val="minor"/>
      </rPr>
      <t>NOTA 2:</t>
    </r>
    <r>
      <rPr>
        <i/>
        <sz val="12"/>
        <color indexed="8"/>
        <rFont val="Calibri"/>
        <family val="2"/>
        <scheme val="minor"/>
      </rPr>
      <t xml:space="preserve"> Pour les citernes mobiles, voir chapitre 6.7.</t>
    </r>
  </si>
  <si>
    <r>
      <rPr>
        <i/>
        <sz val="12"/>
        <color indexed="8"/>
        <rFont val="Calibri"/>
        <family val="2"/>
        <scheme val="minor"/>
      </rPr>
      <t>"Depósito",</t>
    </r>
    <r>
      <rPr>
        <sz val="12"/>
        <color indexed="8"/>
        <rFont val="Calibri"/>
        <family val="2"/>
        <scheme val="minor"/>
      </rPr>
      <t xml:space="preserve"> la envoltura que contiene la materia (inclusive la apertura y sus medios de obturación);
</t>
    </r>
    <r>
      <rPr>
        <b/>
        <i/>
        <sz val="12"/>
        <color indexed="8"/>
        <rFont val="Calibri"/>
        <family val="2"/>
        <scheme val="minor"/>
      </rPr>
      <t>NOTA 1:</t>
    </r>
    <r>
      <rPr>
        <i/>
        <sz val="12"/>
        <color indexed="8"/>
        <rFont val="Calibri"/>
        <family val="2"/>
        <scheme val="minor"/>
      </rPr>
      <t xml:space="preserve"> Esta definición no se aplica a los recipientes.</t>
    </r>
    <r>
      <rPr>
        <b/>
        <i/>
        <sz val="12"/>
        <color indexed="8"/>
        <rFont val="Calibri"/>
        <family val="2"/>
        <scheme val="minor"/>
      </rPr>
      <t xml:space="preserve">  
NOTA 2</t>
    </r>
    <r>
      <rPr>
        <i/>
        <sz val="12"/>
        <color indexed="8"/>
        <rFont val="Calibri"/>
        <family val="2"/>
        <scheme val="minor"/>
      </rPr>
      <t xml:space="preserve">: Para las cisternas portátiles, véase capítulo 6.7. </t>
    </r>
  </si>
  <si>
    <r>
      <rPr>
        <i/>
        <sz val="12"/>
        <color indexed="8"/>
        <rFont val="Calibri"/>
        <family val="2"/>
        <scheme val="minor"/>
      </rPr>
      <t xml:space="preserve">"Resíduos", </t>
    </r>
    <r>
      <rPr>
        <sz val="12"/>
        <color indexed="8"/>
        <rFont val="Calibri"/>
        <family val="2"/>
        <scheme val="minor"/>
      </rPr>
      <t>matérias, soluções, misturas ou objectos que não podem ser utilizados enquanto tais, mas que são transportados para serem reciclados, depositados num local de descarga ou eliminados por incineração ou por outros métodos;</t>
    </r>
  </si>
  <si>
    <r>
      <t>"Wastes"</t>
    </r>
    <r>
      <rPr>
        <sz val="12"/>
        <color indexed="8"/>
        <rFont val="Calibri"/>
        <family val="2"/>
        <scheme val="minor"/>
      </rPr>
      <t xml:space="preserve"> means substances, solutions, mixtures or articles for which no direct use is envisaged but which are transported for reprocessing, dumping, elimination by incineration or other methods of disposal;</t>
    </r>
  </si>
  <si>
    <r>
      <t>"Déchets"</t>
    </r>
    <r>
      <rPr>
        <sz val="12"/>
        <color indexed="8"/>
        <rFont val="Calibri"/>
        <family val="2"/>
        <scheme val="minor"/>
      </rPr>
      <t>, des matières, solutions, mélanges ou objets qui ne peuvent pas être utilisés tels quels, mais qui sont transportés pour être retraités, déposés dans une décharge ou éliminés par incinération ou par une autre méthode;</t>
    </r>
  </si>
  <si>
    <r>
      <rPr>
        <i/>
        <sz val="12"/>
        <color indexed="8"/>
        <rFont val="Calibri"/>
        <family val="2"/>
        <scheme val="minor"/>
      </rPr>
      <t>"Residuos",</t>
    </r>
    <r>
      <rPr>
        <sz val="12"/>
        <color indexed="8"/>
        <rFont val="Calibri"/>
        <family val="2"/>
        <scheme val="minor"/>
      </rPr>
      <t xml:space="preserve"> materias, disoluciones, mezclas u objetos que no pueden ser utilizados tal cual, pero que son transportados para ser retirados, depositados en un vertedero o eliminados por incineración o por otro método; </t>
    </r>
  </si>
  <si>
    <r>
      <rPr>
        <i/>
        <sz val="12"/>
        <rFont val="Calibri"/>
        <family val="2"/>
        <scheme val="minor"/>
      </rPr>
      <t xml:space="preserve">"RID", </t>
    </r>
    <r>
      <rPr>
        <sz val="12"/>
        <rFont val="Calibri"/>
        <family val="2"/>
        <scheme val="minor"/>
      </rPr>
      <t>o Regulamento relativo ao Transporte Internacional Ferroviário de Mercadorias Perigosas, Apêndice C da COTIF (Convenção relativa aos Transportes Internacionais Ferroviários)</t>
    </r>
  </si>
  <si>
    <r>
      <t>"RID"</t>
    </r>
    <r>
      <rPr>
        <sz val="12"/>
        <color indexed="8"/>
        <rFont val="Calibri"/>
        <family val="2"/>
        <scheme val="minor"/>
      </rPr>
      <t xml:space="preserve"> means Regulations concerning the International Carriage of Dangerous Goods by Rail (Appendix C of COTIF (Convention concerning international carriage by rail));</t>
    </r>
  </si>
  <si>
    <r>
      <t>"RID"</t>
    </r>
    <r>
      <rPr>
        <sz val="12"/>
        <color indexed="8"/>
        <rFont val="Calibri"/>
        <family val="2"/>
        <scheme val="minor"/>
      </rPr>
      <t>, le Règlement concernant le transport international ferroviaire des marchandises dangereuses, appendice C de la COTIF (Convention relative aux transports internationaux ferroviaires);</t>
    </r>
  </si>
  <si>
    <r>
      <rPr>
        <i/>
        <sz val="12"/>
        <color indexed="8"/>
        <rFont val="Calibri"/>
        <family val="2"/>
        <scheme val="minor"/>
      </rPr>
      <t>"RID",</t>
    </r>
    <r>
      <rPr>
        <sz val="12"/>
        <color indexed="8"/>
        <rFont val="Calibri"/>
        <family val="2"/>
        <scheme val="minor"/>
      </rPr>
      <t xml:space="preserve"> el Reglamento referente al transporte internacional por ferrocarril de mercancías peligrosas, Apéndice C del COTIF; </t>
    </r>
  </si>
  <si>
    <r>
      <rPr>
        <i/>
        <sz val="12"/>
        <color indexed="8"/>
        <rFont val="Calibri"/>
        <family val="2"/>
        <scheme val="minor"/>
      </rPr>
      <t xml:space="preserve">"Rubrica colectiva", </t>
    </r>
    <r>
      <rPr>
        <sz val="12"/>
        <color indexed="8"/>
        <rFont val="Calibri"/>
        <family val="2"/>
        <scheme val="minor"/>
      </rPr>
      <t>um grupo definido de matérias ou de objectos (ver 2.1.1.2, B, C e D);</t>
    </r>
  </si>
  <si>
    <r>
      <t>"Collective entry"</t>
    </r>
    <r>
      <rPr>
        <sz val="12"/>
        <color indexed="8"/>
        <rFont val="Calibri"/>
        <family val="2"/>
        <scheme val="minor"/>
      </rPr>
      <t xml:space="preserve"> means an entry for a well defined group of substances or articles (see 2.1.1.2, B, C and D);</t>
    </r>
  </si>
  <si>
    <r>
      <t>"Rubrique collective"</t>
    </r>
    <r>
      <rPr>
        <sz val="12"/>
        <rFont val="Calibri"/>
        <family val="2"/>
        <scheme val="minor"/>
      </rPr>
      <t>, un groupe défini de matières ou d'objets (voir 2.1.1.2, B, C et D);</t>
    </r>
  </si>
  <si>
    <r>
      <rPr>
        <i/>
        <sz val="12"/>
        <color indexed="8"/>
        <rFont val="Calibri"/>
        <family val="2"/>
        <scheme val="minor"/>
      </rPr>
      <t>"Epígrafe"</t>
    </r>
    <r>
      <rPr>
        <sz val="12"/>
        <color indexed="8"/>
        <rFont val="Calibri"/>
        <family val="2"/>
        <scheme val="minor"/>
      </rPr>
      <t xml:space="preserve">, grupo definido de materias y objetos (véase 2.1.1.2, B, C y D); </t>
    </r>
  </si>
  <si>
    <r>
      <rPr>
        <i/>
        <sz val="12"/>
        <color indexed="8"/>
        <rFont val="Calibri"/>
        <family val="2"/>
        <scheme val="minor"/>
      </rPr>
      <t xml:space="preserve">"Rubrica n.s.a." </t>
    </r>
    <r>
      <rPr>
        <sz val="12"/>
        <color indexed="8"/>
        <rFont val="Calibri"/>
        <family val="2"/>
        <scheme val="minor"/>
      </rPr>
      <t xml:space="preserve">(não especificado de outro modo, ou non spécifié par ailleurs), uma rubrica colectiva à qual podem ser afectadas matérias, misturas, soluções ou objectos, que
a) não são mencionados expressamente no Quadro A do Capitulo 3.2, e
b) apresentam propriedades químicas, físicas ou perigosas que correspondem a classe, ao código de classificação, ao grupo de embalagem e ao nome e a descrição da rubrica n.s.a.;
</t>
    </r>
  </si>
  <si>
    <r>
      <t>"N.O.S. entry (not otherwise specified entry)"</t>
    </r>
    <r>
      <rPr>
        <sz val="12"/>
        <color indexed="8"/>
        <rFont val="Calibri"/>
        <family val="2"/>
        <scheme val="minor"/>
      </rPr>
      <t xml:space="preserve"> means a collective entry to which substances, mixtures, solutions or articles may be assigned if they:
(a) Are not mentioned by name in Table A of Chapter 3.2; and
(b) Exhibit chemical, physical and/or dangerous properties corresponding to the Class, classification code, packing group and the name and description of the n.o.s. entry;                                   </t>
    </r>
  </si>
  <si>
    <r>
      <t>"Rubrique n.s.a. (non spécifié par ailleurs)"</t>
    </r>
    <r>
      <rPr>
        <sz val="12"/>
        <color indexed="8"/>
        <rFont val="Calibri"/>
        <family val="2"/>
        <scheme val="minor"/>
      </rPr>
      <t xml:space="preserve">, une rubrique collective à laquelle peuvent être affectés des matières, mélanges, solutions ou objets, qui 
a) ne sont pas nommément mentionnés au tableau A du Chapitre 3.2, et 
b) présentent des propriétés chimiques, physiques ou dangereuses qui correspondent à la classe, au code de classification, au groupe d'emballage et au nom et à la description de la rubrique n.s.a.;                                                                                                                                                                                              </t>
    </r>
  </si>
  <si>
    <r>
      <rPr>
        <i/>
        <sz val="12"/>
        <color indexed="8"/>
        <rFont val="Calibri"/>
        <family val="2"/>
        <scheme val="minor"/>
      </rPr>
      <t>"Epígrafe n.e.p. (no especificado en otra parte)"</t>
    </r>
    <r>
      <rPr>
        <sz val="12"/>
        <color indexed="8"/>
        <rFont val="Calibri"/>
        <family val="2"/>
        <scheme val="minor"/>
      </rPr>
      <t xml:space="preserve">, epígrafe colectivo en el cual podrán ser incluidas materias, mezclas, disoluciones u objetos que
a) no estén expresamente mencionados en el tabla A del Capítulo 3.2, y   
b) tengan propiedades químicas, físicas o peligrosas que correspondan a la clase, al código de clasificación, al grupo de embalaje y al nombre y a la descripción del epígrafe n.e.p.; </t>
    </r>
  </si>
  <si>
    <r>
      <rPr>
        <i/>
        <sz val="12"/>
        <color indexed="8"/>
        <rFont val="Calibri"/>
        <family val="2"/>
        <scheme val="minor"/>
      </rPr>
      <t xml:space="preserve">"Saco", </t>
    </r>
    <r>
      <rPr>
        <sz val="12"/>
        <color indexed="8"/>
        <rFont val="Calibri"/>
        <family val="2"/>
        <scheme val="minor"/>
      </rPr>
      <t>embalagem flexível de papel, filme de matéria plástica, têxtil, tecido ou outro material apropriado;</t>
    </r>
  </si>
  <si>
    <r>
      <t>"Bag"</t>
    </r>
    <r>
      <rPr>
        <sz val="12"/>
        <color indexed="8"/>
        <rFont val="Calibri"/>
        <family val="2"/>
        <scheme val="minor"/>
      </rPr>
      <t xml:space="preserve"> means a flexible packaging made of paper, plastics film, textiles, woven material or other suitable material.</t>
    </r>
  </si>
  <si>
    <r>
      <t>"Sac"</t>
    </r>
    <r>
      <rPr>
        <sz val="12"/>
        <color indexed="8"/>
        <rFont val="Calibri"/>
        <family val="2"/>
        <scheme val="minor"/>
      </rPr>
      <t>, emballage flexible en papier, film de matière plastique, textile, matériau tissé ou autre matériau approprié;</t>
    </r>
  </si>
  <si>
    <r>
      <rPr>
        <i/>
        <sz val="12"/>
        <color indexed="8"/>
        <rFont val="Calibri"/>
        <family val="2"/>
        <scheme val="minor"/>
      </rPr>
      <t>"Saco",</t>
    </r>
    <r>
      <rPr>
        <sz val="12"/>
        <color indexed="8"/>
        <rFont val="Calibri"/>
        <family val="2"/>
        <scheme val="minor"/>
      </rPr>
      <t xml:space="preserve"> embalaje flexible de papel, láminas de plástico, textil, material tejido u otro material apropiado;</t>
    </r>
  </si>
  <si>
    <r>
      <rPr>
        <i/>
        <sz val="12"/>
        <color indexed="8"/>
        <rFont val="Calibri"/>
        <family val="2"/>
        <scheme val="minor"/>
      </rPr>
      <t>"SGH"</t>
    </r>
    <r>
      <rPr>
        <sz val="12"/>
        <color indexed="8"/>
        <rFont val="Calibri"/>
        <family val="2"/>
        <scheme val="minor"/>
      </rPr>
      <t xml:space="preserve">, o Sistema Geral Harmonizado de classificação e de etiquetagem de </t>
    </r>
    <r>
      <rPr>
        <sz val="12"/>
        <rFont val="Calibri"/>
        <family val="2"/>
        <scheme val="minor"/>
      </rPr>
      <t>produtos quimicos, terceira</t>
    </r>
    <r>
      <rPr>
        <sz val="12"/>
        <color indexed="8"/>
        <rFont val="Calibri"/>
        <family val="2"/>
        <scheme val="minor"/>
      </rPr>
      <t xml:space="preserve"> edição revista (ST/SG/AC.10/30/Rev.3</t>
    </r>
    <r>
      <rPr>
        <sz val="12"/>
        <rFont val="Calibri"/>
        <family val="2"/>
        <scheme val="minor"/>
      </rPr>
      <t>),</t>
    </r>
    <r>
      <rPr>
        <sz val="12"/>
        <color indexed="8"/>
        <rFont val="Calibri"/>
        <family val="2"/>
        <scheme val="minor"/>
      </rPr>
      <t xml:space="preserve"> também designado pela sigla inglesa "GHS", publicado pela Organização das Nações Unidas;</t>
    </r>
  </si>
  <si>
    <r>
      <t xml:space="preserve">"GHS" </t>
    </r>
    <r>
      <rPr>
        <sz val="12"/>
        <color indexed="8"/>
        <rFont val="Calibri"/>
        <family val="2"/>
        <scheme val="minor"/>
      </rPr>
      <t>means the third revised edition of the Globally Harmonized System of Classification and Labelling of Chemicals, published by the United Nations as document ST/SG/AC.10/30/Rev.3;</t>
    </r>
  </si>
  <si>
    <r>
      <t>"SGH",</t>
    </r>
    <r>
      <rPr>
        <sz val="12"/>
        <color indexed="8"/>
        <rFont val="Calibri"/>
        <family val="2"/>
        <scheme val="minor"/>
      </rPr>
      <t xml:space="preserve"> le Système Général Harmonisé de classification et d'étiquetage des produits chimiques, troisième édition révisée, publié par les Nations Unies sous la cote ST/SG/AC.10/30/Rev.3;</t>
    </r>
  </si>
  <si>
    <r>
      <rPr>
        <i/>
        <sz val="12"/>
        <color indexed="8"/>
        <rFont val="Calibri"/>
        <family val="2"/>
        <scheme val="minor"/>
      </rPr>
      <t>"GHS",</t>
    </r>
    <r>
      <rPr>
        <sz val="12"/>
        <color indexed="8"/>
        <rFont val="Calibri"/>
        <family val="2"/>
        <scheme val="minor"/>
      </rPr>
      <t xml:space="preserve"> el Sistema Globalmente Armonizado de clasificación y etiquetado de productos químicos, tercera edición revisada, publicado por Naciones Unidas en el documento de referencia ST/SG/AC.10/30/Rev.3;</t>
    </r>
  </si>
  <si>
    <r>
      <rPr>
        <i/>
        <sz val="12"/>
        <color indexed="8"/>
        <rFont val="Calibri"/>
        <family val="2"/>
        <scheme val="minor"/>
      </rPr>
      <t>"Sistema de isolamento"</t>
    </r>
    <r>
      <rPr>
        <sz val="12"/>
        <color indexed="8"/>
        <rFont val="Calibri"/>
        <family val="2"/>
        <scheme val="minor"/>
      </rPr>
      <t>, para o transporte das matérias da classe 7, o conjunto dos elementos da embalagem e das matérias cindíveis especificado pelo modelo aprovado ou autorizado pela autoridade competente para garantir a segurança-criticalidade.</t>
    </r>
  </si>
  <si>
    <r>
      <t>"Confinement system"</t>
    </r>
    <r>
      <rPr>
        <sz val="12"/>
        <color indexed="8"/>
        <rFont val="Calibri"/>
        <family val="2"/>
        <scheme val="minor"/>
      </rPr>
      <t>, for the carriage of Class 7 material, means the assembly of fissile material and packaging components specified by the designer and agreed to by the competent authority as intended to preserve criticality safety;</t>
    </r>
  </si>
  <si>
    <r>
      <t>"Système d'isolement"</t>
    </r>
    <r>
      <rPr>
        <sz val="12"/>
        <color indexed="8"/>
        <rFont val="Calibri"/>
        <family val="2"/>
        <scheme val="minor"/>
      </rPr>
      <t>, pour le transport des matières de la classe 7, l'assemblage des composants de l'emballage et des matières fissiles spécifié par le concepteur et approuvé ou agréé par l'autorité compétente pour assurer la sûreté-criticité;</t>
    </r>
  </si>
  <si>
    <r>
      <rPr>
        <i/>
        <sz val="12"/>
        <color indexed="8"/>
        <rFont val="Calibri"/>
        <family val="2"/>
        <scheme val="minor"/>
      </rPr>
      <t>"Sistema de confinamiento"</t>
    </r>
    <r>
      <rPr>
        <sz val="12"/>
        <color indexed="8"/>
        <rFont val="Calibri"/>
        <family val="2"/>
        <scheme val="minor"/>
      </rPr>
      <t xml:space="preserve">, para transporte de materias de la clase 7, se refiere al conjunto de sustancias fisionables y componentes del embalaje especificados por el autor del diseno y aprobados por la autoridad competente al objeto de mantener la seguridad con respecto a la criticidad; </t>
    </r>
  </si>
  <si>
    <r>
      <rPr>
        <i/>
        <sz val="12"/>
        <color indexed="8"/>
        <rFont val="Calibri"/>
        <family val="2"/>
        <scheme val="minor"/>
      </rPr>
      <t>"Sobrembalagem"</t>
    </r>
    <r>
      <rPr>
        <sz val="12"/>
        <color indexed="8"/>
        <rFont val="Calibri"/>
        <family val="2"/>
        <scheme val="minor"/>
      </rPr>
      <t xml:space="preserve">, um invólucro utilizado (no caso da classe 7, por um mesmo expedidor) para conter um ou vários volumes consolidados numa só unidade mais fácil de manusear e de estivar durante o transporte. Exemplos de sobrembalagens:
a) um estrado de carregamento, como por exemplo uma palete sobre a qual vários volumes são colocados ou empilhados e fixados por uma banda de matéria plástica, uma capa de filme retráctil ou extensível ou por outros meios apropriados; ou
b) uma embalagem exterior de protecção, como por exemplo uma caixa ou uma grade;
</t>
    </r>
  </si>
  <si>
    <r>
      <t>"Overpack"</t>
    </r>
    <r>
      <rPr>
        <sz val="12"/>
        <color indexed="8"/>
        <rFont val="Calibri"/>
        <family val="2"/>
        <scheme val="minor"/>
      </rPr>
      <t xml:space="preserve"> means an enclosure used (by a single consignor in the case of Class 7) to contain one or more packages, consolidated into a single unit easier to handle and stow during carriage;  
Examples of overpacks: 
(a) A loading tray such as a pallet, on which several packages are placed or stacked and secured by a plastics strip, shrink or stretch wrapping or other appropriate means; or     
(b) An outer protective packaging such as a box or a crate;</t>
    </r>
  </si>
  <si>
    <r>
      <t>"Suremballage"</t>
    </r>
    <r>
      <rPr>
        <sz val="12"/>
        <color indexed="8"/>
        <rFont val="Calibri"/>
        <family val="2"/>
        <scheme val="minor"/>
      </rPr>
      <t>, une enveloppe utilisée (dans le cas de la classe 7, par un même expéditeur) pour contenir un ou plusieurs colis et en faire une unité plus facile à manutentionner et à arrimer au cours du transport.    
Exemples de suremballages:      
a) un plateau de chargement, tel qu'une palette sur laquelle plusieurs colis sont placés ou gerbés et assujettis par une bande de plastique, une housse de film rétractable ou étirable ou par d'autres moyens adéquats; ou         
b) un emballage extérieur de protection tel qu'une caisse ou une harasse;</t>
    </r>
  </si>
  <si>
    <r>
      <rPr>
        <i/>
        <sz val="12"/>
        <color indexed="8"/>
        <rFont val="Calibri"/>
        <family val="2"/>
        <scheme val="minor"/>
      </rPr>
      <t>"Sobreembalaje",</t>
    </r>
    <r>
      <rPr>
        <sz val="12"/>
        <color indexed="8"/>
        <rFont val="Calibri"/>
        <family val="2"/>
        <scheme val="minor"/>
      </rPr>
      <t xml:space="preserve"> envoltura utilizada (por un mismo expedidor en el caso de la clase 7) para contener uno o varios bultos y lograr hacer de ellos una unidad de más fácil manejo y estiba durante el transporte.     
Ejemplos de sobreembalajes: 
a) una plataforma de carga, tal como un palet sobre el que se puedan colocar o apilar varios bultos, que irán sujetos mediante tiras de plástico, una funda de lámina retráctil o que sea estirable, o por otros medios adecuados; o            
b) un embalaje exterior de protección como una caja o un jaulón de embalaje; </t>
    </r>
  </si>
  <si>
    <r>
      <rPr>
        <i/>
        <sz val="12"/>
        <color indexed="8"/>
        <rFont val="Calibri"/>
        <family val="2"/>
        <scheme val="minor"/>
      </rPr>
      <t>"Sólido"</t>
    </r>
    <r>
      <rPr>
        <sz val="12"/>
        <color indexed="8"/>
        <rFont val="Calibri"/>
        <family val="2"/>
        <scheme val="minor"/>
      </rPr>
      <t xml:space="preserve">,
a) uma matéria cujo ponto de fusão ou ponto de fusão inicial é superior a 20 °C a uma pressão de 101,3 kPa; ou
b) uma matéria que não é líquida segundo o método de ensaio ASTM D 4359-90 ou que é pastosa segundo os critérios aplicáveis ao ensaio de determinação da fluidez (ensaio do penetrómetro) descrito em 2.3.4;
</t>
    </r>
  </si>
  <si>
    <r>
      <t>"Solid"</t>
    </r>
    <r>
      <rPr>
        <sz val="12"/>
        <color indexed="8"/>
        <rFont val="Calibri"/>
        <family val="2"/>
        <scheme val="minor"/>
      </rPr>
      <t xml:space="preserve"> means:                                                                                                                                                                                                                                                                                                                                                                                                                                              (a) A substance with a melting point or initial melting point of more than 20° C at a pressure of 101.3 kPa; or                                                                                                                                                                                                                                                                                                                                                                                                                                       (b) A substance which is not liquid according to the ASTM D 4359-90 test method or which is pasty according to the criteria applicable to the test for determining fluidity (penetrometer test) described in 2.3.4;</t>
    </r>
  </si>
  <si>
    <r>
      <t>"Solide"</t>
    </r>
    <r>
      <rPr>
        <sz val="12"/>
        <color indexed="8"/>
        <rFont val="Calibri"/>
        <family val="2"/>
        <scheme val="minor"/>
      </rPr>
      <t>,                                                                                                                                                                                                                                                                                                                                                                                                                                                                                                                                                                a) une matière dont le point de fusion ou le point de fusion initial est supérieur à 20 °C à une pression de 101,3 kPa; ou                                                                                                                                                                                                                                                                                                                                                           b) une matière qui n'est pas liquide selon la méthode d'épreuve ASTM D 4359-90 ou qui est pâteuse selon les critères applicables à l'épreuve de détermination de la fluidité (épreuve du pénétromètre) décrite sous 2.3.4;</t>
    </r>
  </si>
  <si>
    <r>
      <rPr>
        <i/>
        <sz val="12"/>
        <color indexed="8"/>
        <rFont val="Calibri"/>
        <family val="2"/>
        <scheme val="minor"/>
      </rPr>
      <t xml:space="preserve">"Sólida",                                                                                                                                                                                                                                                                                                                                                                                                                                                                                                                                                                                                                                                                                                                                                                                                                                                                                                                                                                                                                                                                                                                                                                                                                                                                                                                                                                                                                                                                                                                                                                                                                                                                                                                       </t>
    </r>
    <r>
      <rPr>
        <sz val="12"/>
        <color indexed="8"/>
        <rFont val="Calibri"/>
        <family val="2"/>
        <scheme val="minor"/>
      </rPr>
      <t xml:space="preserve">a) materia cuyo punto de fusión o el punto de fusión inicial es superior a 20 °C a una presión de 101,3 kPa, o;                                                                                                                                                                                                                                                                                                                                                                                                                                                                                                                                                                                                                                                                                                                                                                                                                                                                                                                                                                                                                                                                                                                                                                                                                                                                                                                                                                                                                                                                                                                                                                                                             b) materia que no es líquida según el método de prueba ASTM D 4359-90 o que es viscosa según los criterios aplicables al ensayo de determinación de la fluidez (prueba del penetrómetro) descrita en 2.3.4; </t>
    </r>
  </si>
  <si>
    <r>
      <rPr>
        <i/>
        <sz val="12"/>
        <color indexed="8"/>
        <rFont val="Calibri"/>
        <family val="2"/>
        <scheme val="minor"/>
      </rPr>
      <t>"Tambor"</t>
    </r>
    <r>
      <rPr>
        <sz val="12"/>
        <color indexed="8"/>
        <rFont val="Calibri"/>
        <family val="2"/>
        <scheme val="minor"/>
      </rPr>
      <t xml:space="preserve">, uma embalagem cilíndrica de fundo plano ou convexo, de metal, cartão, matéria plástica, contraplacado ou outro material apropriado. Esta definição engloba as embalagens com outras formas, como por exemplo as embalagens redondas com uma parte superior cónica ou as embalagens em forma de balde. As </t>
    </r>
    <r>
      <rPr>
        <i/>
        <sz val="12"/>
        <color indexed="8"/>
        <rFont val="Calibri"/>
        <family val="2"/>
        <scheme val="minor"/>
      </rPr>
      <t xml:space="preserve">"barricas de madeira" </t>
    </r>
    <r>
      <rPr>
        <sz val="12"/>
        <color indexed="8"/>
        <rFont val="Calibri"/>
        <family val="2"/>
        <scheme val="minor"/>
      </rPr>
      <t xml:space="preserve">e os </t>
    </r>
    <r>
      <rPr>
        <i/>
        <sz val="12"/>
        <color indexed="8"/>
        <rFont val="Calibri"/>
        <family val="2"/>
        <scheme val="minor"/>
      </rPr>
      <t xml:space="preserve">“jerricanes" </t>
    </r>
    <r>
      <rPr>
        <sz val="12"/>
        <color indexed="8"/>
        <rFont val="Calibri"/>
        <family val="2"/>
        <scheme val="minor"/>
      </rPr>
      <t>não são abrangidos por esta definição;</t>
    </r>
  </si>
  <si>
    <r>
      <t>"Drum"</t>
    </r>
    <r>
      <rPr>
        <sz val="12"/>
        <color indexed="8"/>
        <rFont val="Calibri"/>
        <family val="2"/>
        <scheme val="minor"/>
      </rPr>
      <t xml:space="preserve"> means a flat-ended or convex-ended cylindrical packaging made out of metal, fibreboard, plastics, plywood or other suitable materials. This definition also includes packagings of other shapes, e.g. round, taper-necked packagings or pail-shaped packagings. Wooden barrels and jerricans are not covered by this definition;</t>
    </r>
  </si>
  <si>
    <r>
      <t>"Fût"</t>
    </r>
    <r>
      <rPr>
        <sz val="12"/>
        <color indexed="8"/>
        <rFont val="Calibri"/>
        <family val="2"/>
        <scheme val="minor"/>
      </rPr>
      <t>, un emballage cylindrique à fond plat ou bombé, en métal, carton, matière plastique, contre-plaqué ou autre matériau approprié. Cette définition englobe les emballages ayant d'autres formes, par exemple les emballages ronds à chapiteau conique ou les emballages en forme de seau.  Les "tonneaux en bois" et les "jerricanes" ne sont pas concernés par cette définition;</t>
    </r>
  </si>
  <si>
    <r>
      <t>"</t>
    </r>
    <r>
      <rPr>
        <i/>
        <sz val="12"/>
        <color indexed="8"/>
        <rFont val="Calibri"/>
        <family val="2"/>
        <scheme val="minor"/>
      </rPr>
      <t>Bidón"</t>
    </r>
    <r>
      <rPr>
        <sz val="12"/>
        <color indexed="8"/>
        <rFont val="Calibri"/>
        <family val="2"/>
        <scheme val="minor"/>
      </rPr>
      <t>, un envase cilíndrico con fondo plano o combado, de metal, cartón, material plástico, contrachapado u otro material apropiado. Esta definición engloba a los envases que tengan otras formas, por ejemplo, los embalajes redondos con caperuza cónica o los que tienen forma de balde. Los "toneles de madera" y los "cuñetes" ("jerricanes”) no están incluidos en esta definición;</t>
    </r>
  </si>
  <si>
    <r>
      <rPr>
        <i/>
        <sz val="12"/>
        <color indexed="8"/>
        <rFont val="Calibri"/>
        <family val="2"/>
        <scheme val="minor"/>
      </rPr>
      <t>"Tambor sob pressão"</t>
    </r>
    <r>
      <rPr>
        <sz val="12"/>
        <color indexed="8"/>
        <rFont val="Calibri"/>
        <family val="2"/>
        <scheme val="minor"/>
      </rPr>
      <t>, um recipiente sob pressão transportável soldado com uma capacidade em agua superior a 150 litros e que não exceda 1 000 litros (por exemplo, um recipiente cilíndrico munido de aros de rolamento, ou esferas sobre patins);</t>
    </r>
  </si>
  <si>
    <r>
      <t>"Pressure drum"</t>
    </r>
    <r>
      <rPr>
        <sz val="12"/>
        <color indexed="8"/>
        <rFont val="Calibri"/>
        <family val="2"/>
        <scheme val="minor"/>
      </rPr>
      <t xml:space="preserve"> means a welded transportable pressure receptacle of a water capacity exceeding 150 litres and of not more than 1 000 litres, (e.g. cylindrical receptacles equipped with rolling hoops, spheres on skids);"</t>
    </r>
  </si>
  <si>
    <r>
      <t>"Fût à pression"</t>
    </r>
    <r>
      <rPr>
        <sz val="12"/>
        <color indexed="8"/>
        <rFont val="Calibri"/>
        <family val="2"/>
        <scheme val="minor"/>
      </rPr>
      <t>, un récipient à pression transportable de construction soudée d'une contenance en eau supérieure à 150 </t>
    </r>
    <r>
      <rPr>
        <i/>
        <sz val="12"/>
        <color indexed="8"/>
        <rFont val="Calibri"/>
        <family val="2"/>
        <scheme val="minor"/>
      </rPr>
      <t>l</t>
    </r>
    <r>
      <rPr>
        <sz val="12"/>
        <color indexed="8"/>
        <rFont val="Calibri"/>
        <family val="2"/>
        <scheme val="minor"/>
      </rPr>
      <t xml:space="preserve"> mais ne dépassant pas 1 000 </t>
    </r>
    <r>
      <rPr>
        <i/>
        <sz val="12"/>
        <color indexed="8"/>
        <rFont val="Calibri"/>
        <family val="2"/>
        <scheme val="minor"/>
      </rPr>
      <t>l</t>
    </r>
    <r>
      <rPr>
        <sz val="12"/>
        <color indexed="8"/>
        <rFont val="Calibri"/>
        <family val="2"/>
        <scheme val="minor"/>
      </rPr>
      <t xml:space="preserve"> (par exemple, un récipient cylindrique équipé de cercles de roulage, des sphères sur patins);</t>
    </r>
  </si>
  <si>
    <r>
      <rPr>
        <i/>
        <sz val="12"/>
        <color indexed="8"/>
        <rFont val="Calibri"/>
        <family val="2"/>
        <scheme val="minor"/>
      </rPr>
      <t>"Bidón a presión o Botellón"</t>
    </r>
    <r>
      <rPr>
        <sz val="12"/>
        <color indexed="8"/>
        <rFont val="Calibri"/>
        <family val="2"/>
        <scheme val="minor"/>
      </rPr>
      <t xml:space="preserve">, recipiente a presión transportable soldado, de capacidad superior a 150 litros y menor de 1.000 litros (por ejemplo, recipiente cilíndrico provisto de aros de rodadura y recipiente sobre patines o bastidor); </t>
    </r>
  </si>
  <si>
    <r>
      <rPr>
        <i/>
        <sz val="12"/>
        <color indexed="8"/>
        <rFont val="Calibri"/>
        <family val="2"/>
        <scheme val="minor"/>
      </rPr>
      <t>"Taxa de enchimento"</t>
    </r>
    <r>
      <rPr>
        <sz val="12"/>
        <color indexed="8"/>
        <rFont val="Calibri"/>
        <family val="2"/>
        <scheme val="minor"/>
      </rPr>
      <t>, a relação entre a massa de gás e a massa de água a 15° C que encheria por completo um recipiente sob pressão pronto para uso;</t>
    </r>
  </si>
  <si>
    <r>
      <t>"Filling ratio"</t>
    </r>
    <r>
      <rPr>
        <sz val="12"/>
        <color indexed="8"/>
        <rFont val="Calibri"/>
        <family val="2"/>
        <scheme val="minor"/>
      </rPr>
      <t xml:space="preserve"> means the ratio of the mass of gas to the mass of water at 15 °C that would fill completely a pressure receptacle fitted ready for use;</t>
    </r>
  </si>
  <si>
    <r>
      <t>"Taux de remplissage"</t>
    </r>
    <r>
      <rPr>
        <sz val="12"/>
        <color indexed="8"/>
        <rFont val="Calibri"/>
        <family val="2"/>
        <scheme val="minor"/>
      </rPr>
      <t>, le rapport entre la masse de gaz et la masse d'eau à 15 °C qui remplirait complètement un récipient à pression prêt à l'emploi;</t>
    </r>
  </si>
  <si>
    <r>
      <rPr>
        <i/>
        <sz val="12"/>
        <color indexed="8"/>
        <rFont val="Calibri"/>
        <family val="2"/>
        <scheme val="minor"/>
      </rPr>
      <t>"Grado de llenado"</t>
    </r>
    <r>
      <rPr>
        <sz val="12"/>
        <color indexed="8"/>
        <rFont val="Calibri"/>
        <family val="2"/>
        <scheme val="minor"/>
      </rPr>
      <t xml:space="preserve">, la relación entre la masa de gas y la masa de agua a 15 °C que llenaría completamente un recipiente a presión listo para su uso; </t>
    </r>
  </si>
  <si>
    <r>
      <rPr>
        <i/>
        <sz val="12"/>
        <color indexed="8"/>
        <rFont val="Calibri"/>
        <family val="2"/>
        <scheme val="minor"/>
      </rPr>
      <t>"Tecido de matéria plástica"</t>
    </r>
    <r>
      <rPr>
        <sz val="12"/>
        <color indexed="8"/>
        <rFont val="Calibri"/>
        <family val="2"/>
        <scheme val="minor"/>
      </rPr>
      <t xml:space="preserve"> (para os GRG flexíveis), um material fabricado a partir de bandas ou de monofilamentos de uma matéria plástica apropriada, alongados por tracção;</t>
    </r>
  </si>
  <si>
    <r>
      <t xml:space="preserve">"Woven plastics" </t>
    </r>
    <r>
      <rPr>
        <sz val="12"/>
        <color indexed="8"/>
        <rFont val="Calibri"/>
        <family val="2"/>
        <scheme val="minor"/>
      </rPr>
      <t>(for flexible IBCs) means a material made from stretch tapes or monofilaments of suitable plastics material.</t>
    </r>
  </si>
  <si>
    <r>
      <t>"Tissu de plastique"</t>
    </r>
    <r>
      <rPr>
        <sz val="12"/>
        <color indexed="8"/>
        <rFont val="Calibri"/>
        <family val="2"/>
        <scheme val="minor"/>
      </rPr>
      <t xml:space="preserve"> (pour les GRV souples), un matériau confectionné à partir de bandes ou de monofilaments d'un plastique approprié, étirés par traction;</t>
    </r>
  </si>
  <si>
    <r>
      <rPr>
        <i/>
        <sz val="12"/>
        <color indexed="8"/>
        <rFont val="Calibri"/>
        <family val="2"/>
        <scheme val="minor"/>
      </rPr>
      <t>"Tejido plástico"</t>
    </r>
    <r>
      <rPr>
        <sz val="12"/>
        <color indexed="8"/>
        <rFont val="Calibri"/>
        <family val="2"/>
        <scheme val="minor"/>
      </rPr>
      <t xml:space="preserve"> (para los GRG (IBC) flexibles), material confeccionado a partir de hilos o monofilamentos de un plástico apropiado, estirados por tracción; </t>
    </r>
  </si>
  <si>
    <r>
      <rPr>
        <i/>
        <sz val="12"/>
        <rFont val="Calibri"/>
        <family val="2"/>
        <scheme val="minor"/>
      </rPr>
      <t>"Temperatura crítica"</t>
    </r>
    <r>
      <rPr>
        <sz val="12"/>
        <rFont val="Calibri"/>
        <family val="2"/>
        <scheme val="minor"/>
      </rPr>
      <t xml:space="preserve">,
a temperatura a qual devem ser desencadeados procedimentos de emergência quando houver falha do sistema de regulação de temperatura;
</t>
    </r>
  </si>
  <si>
    <r>
      <t>"Emergency temperature"</t>
    </r>
    <r>
      <rPr>
        <sz val="12"/>
        <color indexed="8"/>
        <rFont val="Calibri"/>
        <family val="2"/>
        <scheme val="minor"/>
      </rPr>
      <t xml:space="preserve"> means the temperature at which emergency procedures shall be implemented in the event of loss of temperature control;</t>
    </r>
  </si>
  <si>
    <t xml:space="preserve">"Température critique", la température à laquelle des procédures doivent être mises en œuvre lorsqu'il y a défaillance du système de régulation de température;        </t>
  </si>
  <si>
    <r>
      <t>"</t>
    </r>
    <r>
      <rPr>
        <i/>
        <sz val="12"/>
        <rFont val="Calibri"/>
        <family val="2"/>
        <scheme val="minor"/>
      </rPr>
      <t>Temperatura crítica",</t>
    </r>
    <r>
      <rPr>
        <sz val="12"/>
        <rFont val="Calibri"/>
        <family val="2"/>
        <scheme val="minor"/>
      </rPr>
      <t xml:space="preserve">  la temperatura a la que deben aplicarse procedimientos cuando hay fallos del sistema de regulación de temperatura;    </t>
    </r>
  </si>
  <si>
    <r>
      <rPr>
        <i/>
        <sz val="12"/>
        <color indexed="8"/>
        <rFont val="Calibri"/>
        <family val="2"/>
        <scheme val="minor"/>
      </rPr>
      <t>"Temperatura crítica"</t>
    </r>
    <r>
      <rPr>
        <sz val="12"/>
        <color indexed="8"/>
        <rFont val="Calibri"/>
        <family val="2"/>
        <scheme val="minor"/>
      </rPr>
      <t xml:space="preserve">,
a) a temperatura a qual devem ser desencadeados procedimentos de emergência quando houver falha do sistema de regulação de temperatura;
b) (no sentido das disposições relativas aos gases), a temperatura acima da qual uma matéria não pode existir no estado líquido;
</t>
    </r>
  </si>
  <si>
    <r>
      <t>"Critical temperature"</t>
    </r>
    <r>
      <rPr>
        <b/>
        <i/>
        <sz val="12"/>
        <color indexed="8"/>
        <rFont val="Calibri"/>
        <family val="2"/>
        <scheme val="minor"/>
      </rPr>
      <t xml:space="preserve"> </t>
    </r>
    <r>
      <rPr>
        <sz val="12"/>
        <color indexed="8"/>
        <rFont val="Calibri"/>
        <family val="2"/>
        <scheme val="minor"/>
      </rPr>
      <t>means the temperature above which the substance cannot exist in the liquid state;</t>
    </r>
  </si>
  <si>
    <r>
      <t>"Température critique"</t>
    </r>
    <r>
      <rPr>
        <sz val="12"/>
        <rFont val="Calibri"/>
        <family val="2"/>
        <scheme val="minor"/>
      </rPr>
      <t>, 
a)  la température à laquelle des procédures doivent être mises en œuvre lorsqu'il y a défaillance du système de régulation de température; 
b)  (au sens des dispositions relatives au gaz), la température au-dessus de laquelle une matière ne peut pas exister à l'état liquide;</t>
    </r>
  </si>
  <si>
    <r>
      <rPr>
        <i/>
        <sz val="12"/>
        <color indexed="8"/>
        <rFont val="Calibri"/>
        <family val="2"/>
        <scheme val="minor"/>
      </rPr>
      <t>"Temperatura crítica"</t>
    </r>
    <r>
      <rPr>
        <sz val="12"/>
        <color indexed="8"/>
        <rFont val="Calibri"/>
        <family val="2"/>
        <scheme val="minor"/>
      </rPr>
      <t xml:space="preserve">, 
a) la temperatura a la que deben aplicarse procedimientos cuando hay fallos del sistema de regulación de temperatura; 
b) en el sentido de las disposiciones relativas a los gases, la temperatura por encima de la cual una materia no puede existir en estado líquido; </t>
    </r>
  </si>
  <si>
    <t>"Temperatura de decomposição auto-acelerada", a temperatura mais baixa a qual se pode produzir uma decomposição auto-acelerada para uma matéria contida numa embalagem tal como e utilizada durante o transporte. As prescrições para determinar a TDAA e os efeitos de aquecimento sob confinamento encontram-se no Manual de Ensaios e de Criterios, II Parte;</t>
  </si>
  <si>
    <r>
      <t xml:space="preserve">"Self-accelerating decomposition temperature" </t>
    </r>
    <r>
      <rPr>
        <sz val="12"/>
        <color indexed="8"/>
        <rFont val="Calibri"/>
        <family val="2"/>
        <scheme val="minor"/>
      </rPr>
      <t>(SADT), means the lowest temperature at which self-accelerating decomposition may occur with substance in the packaging as used during carriage. Provisions for determining the SADT and the effects of heating under confinement are contained in Part II of the Manual of Tests and Criteria;</t>
    </r>
  </si>
  <si>
    <r>
      <t>"Température de décomposition auto-accélérée"</t>
    </r>
    <r>
      <rPr>
        <sz val="12"/>
        <color indexed="8"/>
        <rFont val="Calibri"/>
        <family val="2"/>
        <scheme val="minor"/>
      </rPr>
      <t>, la température la plus basse à laquelle une décomposition auto-accélérée peut se produire pour une matière dans l'emballage tel qu'utilisé pendant le transport. Les prescriptions pour déterminer la TDAA et les effets de chauffage sous confinement se trouvent dans le Manuel d'épreuves et de critères, Partie II;</t>
    </r>
  </si>
  <si>
    <r>
      <rPr>
        <i/>
        <sz val="12"/>
        <color indexed="8"/>
        <rFont val="Calibri"/>
        <family val="2"/>
        <scheme val="minor"/>
      </rPr>
      <t>"Temperatura de descomposición autoacelerada"</t>
    </r>
    <r>
      <rPr>
        <sz val="12"/>
        <color indexed="8"/>
        <rFont val="Calibri"/>
        <family val="2"/>
        <scheme val="minor"/>
      </rPr>
      <t xml:space="preserve">, la temperatura más baja a la que una materia colocada en el embalaje utilizado durante el transporte puede sufrir una descomposición autoacelerada. Las condiciones para determinar la TDAA y los efectos de calentamiento en confinamiento figuran en el Manual de pruebas y de criterios, II Parte; </t>
    </r>
  </si>
  <si>
    <r>
      <rPr>
        <i/>
        <sz val="12"/>
        <color indexed="8"/>
        <rFont val="Calibri"/>
        <family val="2"/>
        <scheme val="minor"/>
      </rPr>
      <t>"Temperatura de regulação"</t>
    </r>
    <r>
      <rPr>
        <sz val="12"/>
        <color indexed="8"/>
        <rFont val="Calibri"/>
        <family val="2"/>
        <scheme val="minor"/>
      </rPr>
      <t>, a temperatura máxima a qual o peroxido organico ou a matéria auto-reactiva pode ser transportado em seguranca;</t>
    </r>
  </si>
  <si>
    <r>
      <t>"Control temperature"</t>
    </r>
    <r>
      <rPr>
        <sz val="12"/>
        <color indexed="8"/>
        <rFont val="Calibri"/>
        <family val="2"/>
        <scheme val="minor"/>
      </rPr>
      <t xml:space="preserve"> means the maximum temperature at which the organic peroxide or the self-reactive substance can be safely carried;</t>
    </r>
  </si>
  <si>
    <r>
      <t>"Température de régulation"</t>
    </r>
    <r>
      <rPr>
        <sz val="12"/>
        <color indexed="8"/>
        <rFont val="Calibri"/>
        <family val="2"/>
        <scheme val="minor"/>
      </rPr>
      <t>, la température maximale à laquelle le peroxyde organique ou la matière autoréactive peut être transporté en sécurité;</t>
    </r>
  </si>
  <si>
    <r>
      <rPr>
        <i/>
        <sz val="12"/>
        <color indexed="8"/>
        <rFont val="Calibri"/>
        <family val="2"/>
        <scheme val="minor"/>
      </rPr>
      <t>"Temperatura de regulación"</t>
    </r>
    <r>
      <rPr>
        <sz val="12"/>
        <color indexed="8"/>
        <rFont val="Calibri"/>
        <family val="2"/>
        <scheme val="minor"/>
      </rPr>
      <t xml:space="preserve">, la temperatura máxima a la que el peróxido orgánico o una materia autorreactiva puede ser transportada con seguridad; </t>
    </r>
  </si>
  <si>
    <r>
      <rPr>
        <i/>
        <sz val="12"/>
        <color indexed="8"/>
        <rFont val="Calibri"/>
        <family val="2"/>
        <scheme val="minor"/>
      </rPr>
      <t xml:space="preserve">"Transportador", </t>
    </r>
    <r>
      <rPr>
        <sz val="12"/>
        <color indexed="8"/>
        <rFont val="Calibri"/>
        <family val="2"/>
        <scheme val="minor"/>
      </rPr>
      <t>a empresa que efectua o transporte com ou sem contrato de transporte;</t>
    </r>
  </si>
  <si>
    <r>
      <t>"Carrier"</t>
    </r>
    <r>
      <rPr>
        <sz val="12"/>
        <color indexed="8"/>
        <rFont val="Calibri"/>
        <family val="2"/>
        <scheme val="minor"/>
      </rPr>
      <t xml:space="preserve"> means the enterprise which carries out the transport operation with or without a transport contract;</t>
    </r>
  </si>
  <si>
    <r>
      <t>"Transporteur"</t>
    </r>
    <r>
      <rPr>
        <sz val="12"/>
        <color indexed="8"/>
        <rFont val="Calibri"/>
        <family val="2"/>
        <scheme val="minor"/>
      </rPr>
      <t>, l'entreprise qui effectue le transport avec ou sans contrat de transport;</t>
    </r>
  </si>
  <si>
    <r>
      <rPr>
        <i/>
        <sz val="12"/>
        <color indexed="8"/>
        <rFont val="Calibri"/>
        <family val="2"/>
        <scheme val="minor"/>
      </rPr>
      <t>"Transportista",</t>
    </r>
    <r>
      <rPr>
        <sz val="12"/>
        <color indexed="8"/>
        <rFont val="Calibri"/>
        <family val="2"/>
        <scheme val="minor"/>
      </rPr>
      <t xml:space="preserve"> la empresa que efectúa el transporte con o sin contrato de transporte; </t>
    </r>
  </si>
  <si>
    <r>
      <rPr>
        <i/>
        <sz val="12"/>
        <color indexed="8"/>
        <rFont val="Calibri"/>
        <family val="2"/>
        <scheme val="minor"/>
      </rPr>
      <t xml:space="preserve">"Transporte", </t>
    </r>
    <r>
      <rPr>
        <sz val="12"/>
        <color indexed="8"/>
        <rFont val="Calibri"/>
        <family val="2"/>
        <scheme val="minor"/>
      </rPr>
      <t>a deslocação das mercadorias perigosas, incluindo as paragens impostas pelas condições de transporte e incluindo a permanência das mercadorias perigosas nos veículos, cisternas e contentores impostas pelas condições de tráfego antes, durante e depois da deslocação. Esta definição abrange também a permanência temporária intermédia das mercadorias perigosas para fins de transferência de modo ou de meio de transporte (transbordo), na condição de que os documentos de transporte onde constem o local de envio e o local de recepção sejam apresentados quando solicitados e na condição de que os volumes e as cisternas não sejam abertos durante a permanência intermédia, excepto para fins de controlo pelas autoridades competentes;</t>
    </r>
  </si>
  <si>
    <r>
      <t>"Carriage"</t>
    </r>
    <r>
      <rPr>
        <sz val="12"/>
        <color indexed="8"/>
        <rFont val="Calibri"/>
        <family val="2"/>
        <scheme val="minor"/>
      </rPr>
      <t xml:space="preserve"> means the change of place of dangerous goods, including stops made necessary by transport conditions and including any period spent by the dangerous goods in vehicles, tanks and containers made necessary by traffic conditions before, during and after the change of place. 
This definition also covers the intermediate temporary storage of dangerous goods in order to change the mode or means of transport (transshipment). This shall apply provided that transport documents showing the place of dispatch and the place of reception are presented on request and provided that packages and tanks are not opened during intermediate storage, except to be checked by the competent authorities;</t>
    </r>
  </si>
  <si>
    <r>
      <t>"Transport"</t>
    </r>
    <r>
      <rPr>
        <sz val="12"/>
        <color indexed="8"/>
        <rFont val="Calibri"/>
        <family val="2"/>
        <scheme val="minor"/>
      </rPr>
      <t>, le changement de lieu des marchandises dangereuses, y compris les arrêts nécessités par les conditions de transport et y compris le séjour des marchandises dangereuses dans les véhicules, citernes et conteneurs nécessités par les conditions de trafic avant, pendant et après le changement de lieu.
La présente définition englobe également le séjour temporaire intermédiaire des marchandises dangereuses aux fins de changement de mode ou de moyen de transport (transbordement). Cela s'applique à condition que les documents de transport desquels ressortent le lieu d'envoi et le lieu de réception soient présentés sur demande et à condition que les colis et les citernes ne soient pas ouverts pendant le séjour intermédiaire, excepté aux fins de contrôle par les autorités compétentes;</t>
    </r>
  </si>
  <si>
    <r>
      <rPr>
        <i/>
        <sz val="12"/>
        <color indexed="8"/>
        <rFont val="Calibri"/>
        <family val="2"/>
        <scheme val="minor"/>
      </rPr>
      <t>"Transporte"</t>
    </r>
    <r>
      <rPr>
        <sz val="12"/>
        <color indexed="8"/>
        <rFont val="Calibri"/>
        <family val="2"/>
        <scheme val="minor"/>
      </rPr>
      <t xml:space="preserve">, el cambio de lugar de las mercancías peligrosas, incluidas las paradas necesarias para las condiciones de transporte, incluida la estancia de las mercancías peligrosas en los vehículos, cisternas y contenedores necesaria por las condiciones de tráfico antes, durante y después del cambio de lugar.
Esta definición engloba también la estancia temporal intermedia de las mercancías peligrosas con finalidades de cambio de modo o de medio de transporte (trasbordo). Ello se aplica a condición de que la carta de porte donde se indican el lugar de envío y el lugar de recepción sea presentada a demanda y con la condición de que los bultos y las cisternas no sean abiertos durante la estancia intermedia, excepto con fines de control por parte de las autoridades competentes; </t>
    </r>
  </si>
  <si>
    <r>
      <rPr>
        <i/>
        <sz val="12"/>
        <color indexed="8"/>
        <rFont val="Calibri"/>
        <family val="2"/>
        <scheme val="minor"/>
      </rPr>
      <t xml:space="preserve">"Transporte a granel", </t>
    </r>
    <r>
      <rPr>
        <sz val="12"/>
        <color indexed="8"/>
        <rFont val="Calibri"/>
        <family val="2"/>
        <scheme val="minor"/>
      </rPr>
      <t>o transporte de matérias sólidas ou de objectos não embalados em veículos ou contentores. A expressão não se aplica as mercadorias transportadas como volumes, nem as matérias transportadas em cisternas;</t>
    </r>
  </si>
  <si>
    <r>
      <t>"Carriage in bulk"</t>
    </r>
    <r>
      <rPr>
        <sz val="12"/>
        <color indexed="8"/>
        <rFont val="Calibri"/>
        <family val="2"/>
        <scheme val="minor"/>
      </rPr>
      <t xml:space="preserve"> means the carriage of unpackaged solids or articles in vehicles or containers. The term does not apply to packaged goods nor to substances carried in tanks;</t>
    </r>
  </si>
  <si>
    <r>
      <t>"Transport en vrac"</t>
    </r>
    <r>
      <rPr>
        <sz val="12"/>
        <color indexed="8"/>
        <rFont val="Calibri"/>
        <family val="2"/>
        <scheme val="minor"/>
      </rPr>
      <t>, le transport de matière solides ou d'objets non emballés dans des véhicules ou conteneurs. Ce terme ne s'applique ni aux marchandises qui sont transportées comme colis, ni aux matières qui sont transportées en citernes;</t>
    </r>
  </si>
  <si>
    <r>
      <rPr>
        <i/>
        <sz val="12"/>
        <color indexed="8"/>
        <rFont val="Calibri"/>
        <family val="2"/>
        <scheme val="minor"/>
      </rPr>
      <t>"Transporte a granel"</t>
    </r>
    <r>
      <rPr>
        <sz val="12"/>
        <color indexed="8"/>
        <rFont val="Calibri"/>
        <family val="2"/>
        <scheme val="minor"/>
      </rPr>
      <t xml:space="preserve">, el transporte de materias sólidas o de objetos no envasados en vehículos o contenedores. Este término no se aplica ni a las mercancías que son transportadas como bultos, ni a las materias que son transportadas en cisternas; </t>
    </r>
  </si>
  <si>
    <r>
      <rPr>
        <i/>
        <sz val="12"/>
        <color indexed="8"/>
        <rFont val="Calibri"/>
        <family val="2"/>
        <scheme val="minor"/>
      </rPr>
      <t xml:space="preserve">"Tubo" </t>
    </r>
    <r>
      <rPr>
        <sz val="12"/>
        <color indexed="8"/>
        <rFont val="Calibri"/>
        <family val="2"/>
        <scheme val="minor"/>
      </rPr>
      <t>(classe 2), um recipiente sob pressão transportável, sem soldadura e com uma capacidade em água superior a 150 litros e que não exceda 3 000 litros;</t>
    </r>
  </si>
  <si>
    <r>
      <t xml:space="preserve">"Tube" </t>
    </r>
    <r>
      <rPr>
        <sz val="12"/>
        <color indexed="8"/>
        <rFont val="Calibri"/>
        <family val="2"/>
        <scheme val="minor"/>
      </rPr>
      <t>(Class 2) means a seamless transportable pressure receptacle of a water capacity exceeding 150 litres and of not more than 3 000 litres;</t>
    </r>
  </si>
  <si>
    <r>
      <t>"Tube"</t>
    </r>
    <r>
      <rPr>
        <sz val="12"/>
        <color indexed="8"/>
        <rFont val="Calibri"/>
        <family val="2"/>
        <scheme val="minor"/>
      </rPr>
      <t>, un récipient à pression transportable sans soudure d'une contenance en eau supérieure à 150 </t>
    </r>
    <r>
      <rPr>
        <i/>
        <sz val="12"/>
        <color indexed="8"/>
        <rFont val="Calibri"/>
        <family val="2"/>
        <scheme val="minor"/>
      </rPr>
      <t>l</t>
    </r>
    <r>
      <rPr>
        <sz val="12"/>
        <color indexed="8"/>
        <rFont val="Calibri"/>
        <family val="2"/>
        <scheme val="minor"/>
      </rPr>
      <t xml:space="preserve"> mais ne dépassant pas 3 000 </t>
    </r>
    <r>
      <rPr>
        <i/>
        <sz val="12"/>
        <color indexed="8"/>
        <rFont val="Calibri"/>
        <family val="2"/>
        <scheme val="minor"/>
      </rPr>
      <t>l</t>
    </r>
    <r>
      <rPr>
        <sz val="12"/>
        <color indexed="8"/>
        <rFont val="Calibri"/>
        <family val="2"/>
        <scheme val="minor"/>
      </rPr>
      <t>;</t>
    </r>
  </si>
  <si>
    <r>
      <rPr>
        <i/>
        <sz val="12"/>
        <color indexed="8"/>
        <rFont val="Calibri"/>
        <family val="2"/>
        <scheme val="minor"/>
      </rPr>
      <t>"Tubo",</t>
    </r>
    <r>
      <rPr>
        <sz val="12"/>
        <color indexed="8"/>
        <rFont val="Calibri"/>
        <family val="2"/>
        <scheme val="minor"/>
      </rPr>
      <t xml:space="preserve"> recipiente a presión transportable, sin soldaduras, de una capacidad superior a 150 litros y no superior a 3.000 litros; </t>
    </r>
  </si>
  <si>
    <r>
      <rPr>
        <i/>
        <sz val="12"/>
        <color indexed="8"/>
        <rFont val="Calibri"/>
        <family val="2"/>
        <scheme val="minor"/>
      </rPr>
      <t>"UIC"</t>
    </r>
    <r>
      <rPr>
        <sz val="12"/>
        <color indexed="8"/>
        <rFont val="Calibri"/>
        <family val="2"/>
        <scheme val="minor"/>
      </rPr>
      <t>, a União Internacional dos Caminhos de Ferro (UIC, 16 rue Jean Rey, F-75015 PARIS);</t>
    </r>
  </si>
  <si>
    <r>
      <t>"UIC"</t>
    </r>
    <r>
      <rPr>
        <i/>
        <sz val="12"/>
        <color indexed="8"/>
        <rFont val="Calibri"/>
        <family val="2"/>
        <scheme val="minor"/>
      </rPr>
      <t xml:space="preserve"> </t>
    </r>
    <r>
      <rPr>
        <sz val="12"/>
        <color indexed="8"/>
        <rFont val="Calibri"/>
        <family val="2"/>
        <scheme val="minor"/>
      </rPr>
      <t>means the International Union of Railways (UIC, 16 rue Jean Rey, F-75015 Paris, France);</t>
    </r>
  </si>
  <si>
    <r>
      <t>"UIC"</t>
    </r>
    <r>
      <rPr>
        <sz val="12"/>
        <color indexed="8"/>
        <rFont val="Calibri"/>
        <family val="2"/>
        <scheme val="minor"/>
      </rPr>
      <t>, l'Union Internationale des Chemins de Fer, (UIC, 16 rue Jean Rey, F-75015 Paris, France);</t>
    </r>
  </si>
  <si>
    <r>
      <rPr>
        <i/>
        <sz val="12"/>
        <color indexed="8"/>
        <rFont val="Calibri"/>
        <family val="2"/>
        <scheme val="minor"/>
      </rPr>
      <t>"UIC",</t>
    </r>
    <r>
      <rPr>
        <sz val="12"/>
        <color indexed="8"/>
        <rFont val="Calibri"/>
        <family val="2"/>
        <scheme val="minor"/>
      </rPr>
      <t xml:space="preserve"> la Union Internationale des Chemins de Fer, (UIC, 6 rue Jean Rey, F-75015 Paris, Francia); </t>
    </r>
  </si>
  <si>
    <r>
      <rPr>
        <i/>
        <sz val="12"/>
        <color indexed="8"/>
        <rFont val="Calibri"/>
        <family val="2"/>
        <scheme val="minor"/>
      </rPr>
      <t xml:space="preserve">"Unidade de transporte", </t>
    </r>
    <r>
      <rPr>
        <sz val="12"/>
        <color indexed="8"/>
        <rFont val="Calibri"/>
        <family val="2"/>
        <scheme val="minor"/>
      </rPr>
      <t>um automóvel ao qual não esta atrelado nenhum reboque nem semi-reboque ou um conjunto constituído por um automóvel e o reboque ou semi-reboque que lhe esta atrelado;</t>
    </r>
  </si>
  <si>
    <r>
      <t>"Transport unit"</t>
    </r>
    <r>
      <rPr>
        <sz val="12"/>
        <color indexed="8"/>
        <rFont val="Calibri"/>
        <family val="2"/>
        <scheme val="minor"/>
      </rPr>
      <t xml:space="preserve"> means a motor vehicle without an attached trailer, or a combination consisting of a motor vehicle and an attached trailer;</t>
    </r>
  </si>
  <si>
    <r>
      <t>"Unité de transport"</t>
    </r>
    <r>
      <rPr>
        <sz val="12"/>
        <color indexed="8"/>
        <rFont val="Calibri"/>
        <family val="2"/>
        <scheme val="minor"/>
      </rPr>
      <t>, un véhicule à moteur auquel n'est attelée aucune remorque ou un ensemble constitué par un véhicule à moteur et la remorque qui y est attelée;</t>
    </r>
  </si>
  <si>
    <r>
      <rPr>
        <i/>
        <sz val="12"/>
        <color indexed="8"/>
        <rFont val="Calibri"/>
        <family val="2"/>
        <scheme val="minor"/>
      </rPr>
      <t>"Unidad de transporte"</t>
    </r>
    <r>
      <rPr>
        <sz val="12"/>
        <color indexed="8"/>
        <rFont val="Calibri"/>
        <family val="2"/>
        <scheme val="minor"/>
      </rPr>
      <t xml:space="preserve">, un vehículo a motor al que no se engancha ningún remolque o un conjunto constituido por un vehículo a motor y el remolque o semirremolque unido al mismo; </t>
    </r>
  </si>
  <si>
    <r>
      <rPr>
        <i/>
        <sz val="12"/>
        <color indexed="8"/>
        <rFont val="Calibri"/>
        <family val="2"/>
        <scheme val="minor"/>
      </rPr>
      <t>"Unidade móvel de fabrico de explosivos"</t>
    </r>
    <r>
      <rPr>
        <sz val="12"/>
        <color indexed="8"/>
        <rFont val="Calibri"/>
        <family val="2"/>
        <scheme val="minor"/>
      </rPr>
      <t xml:space="preserve"> (MEMU), uma unidade ou um veiculo montado como uma unidade, para o fabrico de explosivos a partir de mercadorias perigosas que não são explosivos e a respectiva aplicação em furos. A unidade e composta por diferentes contentores para granel e cisternas e de equipamentos para o fabrico de explosivos, tal como bombas e respectivos acessórios. O MEMU pode incluir compartimentos especiais para os explosivos embalados.
</t>
    </r>
    <r>
      <rPr>
        <b/>
        <i/>
        <sz val="12"/>
        <color indexed="8"/>
        <rFont val="Calibri"/>
        <family val="2"/>
        <scheme val="minor"/>
      </rPr>
      <t xml:space="preserve">NOTA: </t>
    </r>
    <r>
      <rPr>
        <i/>
        <sz val="12"/>
        <color indexed="8"/>
        <rFont val="Calibri"/>
        <family val="2"/>
        <scheme val="minor"/>
      </rPr>
      <t>Apesar de que a definição de um MEMU contém as palavras "para o fabrico de explosivos e respectiva aplicação em furos”, as prescrições para os MEMU apenas se aplicam ao transporte e não ao fabrico ou à aplicação de explosivos.</t>
    </r>
    <r>
      <rPr>
        <sz val="12"/>
        <color indexed="8"/>
        <rFont val="Calibri"/>
        <family val="2"/>
        <scheme val="minor"/>
      </rPr>
      <t xml:space="preserve">
</t>
    </r>
  </si>
  <si>
    <r>
      <t>"Mobile explosives manufacturing unit"</t>
    </r>
    <r>
      <rPr>
        <sz val="12"/>
        <color indexed="8"/>
        <rFont val="Calibri"/>
        <family val="2"/>
        <scheme val="minor"/>
      </rPr>
      <t xml:space="preserve"> (MEMU) means a unit, or a vehicle mounted with a unit, for manufacturing and charging explosives from dangerous goods that are not explosives. The unit consists of various tanks and bulk containers and process equipment as well as pumps and related equipment. The MEMU may have special compartments for packaged explosives;  
</t>
    </r>
    <r>
      <rPr>
        <b/>
        <i/>
        <sz val="12"/>
        <color indexed="8"/>
        <rFont val="Calibri"/>
        <family val="2"/>
        <scheme val="minor"/>
      </rPr>
      <t>NOTE:</t>
    </r>
    <r>
      <rPr>
        <i/>
        <sz val="12"/>
        <color indexed="8"/>
        <rFont val="Calibri"/>
        <family val="2"/>
        <scheme val="minor"/>
      </rPr>
      <t xml:space="preserve">  Even though the definition of MEMU includes the expression "manufacturing and charging explosives" the requirements for MEMUs apply only to carriage and not to manufacturing and charging of explosives.</t>
    </r>
  </si>
  <si>
    <r>
      <rPr>
        <i/>
        <sz val="12"/>
        <color indexed="8"/>
        <rFont val="Calibri"/>
        <family val="2"/>
        <scheme val="minor"/>
      </rPr>
      <t>"Unité mobile de fabrication d’explosifs"</t>
    </r>
    <r>
      <rPr>
        <sz val="12"/>
        <color indexed="8"/>
        <rFont val="Calibri"/>
        <family val="2"/>
        <scheme val="minor"/>
      </rPr>
      <t xml:space="preserve"> (MEMU), une unité, ou un véhicule monté avec une unité, pour la fabrication des explosifs à partir de marchandises dangereuses qui ne sont pas des explosifs et leur chargement dans les trous de mine. L’unité est composée de différents conteneurs pour vrac et citernes et d’équipements pour la fabrication d’explosifs ainsi que de pompes et de leurs accessoires. La MEMU peut comporter des compartiments spéciaux pour des explosifs emballés. 
</t>
    </r>
    <r>
      <rPr>
        <b/>
        <i/>
        <sz val="12"/>
        <color indexed="8"/>
        <rFont val="Calibri"/>
        <family val="2"/>
        <scheme val="minor"/>
      </rPr>
      <t>NOTA</t>
    </r>
    <r>
      <rPr>
        <i/>
        <sz val="12"/>
        <color indexed="8"/>
        <rFont val="Calibri"/>
        <family val="2"/>
        <scheme val="minor"/>
      </rPr>
      <t>: Même si la définition d’une MEMU contient les mots "pour la fabrication des explosifs et leur chargement dans les trous de mine", les prescriptions pour les MEMU ne s’appliquent qu’au transport et non à la fabrication d’explosifs ou au chargement d'explosifs dans les trous de mine;</t>
    </r>
  </si>
  <si>
    <r>
      <rPr>
        <i/>
        <sz val="12"/>
        <color indexed="8"/>
        <rFont val="Calibri"/>
        <family val="2"/>
        <scheme val="minor"/>
      </rPr>
      <t>"Unidad móvil de fabricación de explosivos"</t>
    </r>
    <r>
      <rPr>
        <sz val="12"/>
        <color indexed="8"/>
        <rFont val="Calibri"/>
        <family val="2"/>
        <scheme val="minor"/>
      </rPr>
      <t xml:space="preserve"> (MEMU), una unidad, o un vehículo equipado con una unidad para la fabricación y carga de explosivos, a partir de mercancías peligrosas que no son explosivos. La unidad esta compuesta de diferentes cisternas y contenedores para granel y del equipamiento para la fabricación de explosivos así como las bombas y sus accesorios. La MEMU puede incluir compartimentos especiales para explosivos embalados.
</t>
    </r>
    <r>
      <rPr>
        <b/>
        <i/>
        <sz val="12"/>
        <color indexed="8"/>
        <rFont val="Calibri"/>
        <family val="2"/>
        <scheme val="minor"/>
      </rPr>
      <t>NOTA:</t>
    </r>
    <r>
      <rPr>
        <i/>
        <sz val="12"/>
        <color indexed="8"/>
        <rFont val="Calibri"/>
        <family val="2"/>
        <scheme val="minor"/>
      </rPr>
      <t xml:space="preserve"> A pesar de que la definición de una MEMU contiene las palabras "para la fabricación y carga de explosivos", las disposiciones para las MEMU solo se aplican al transporte y no a la fabricación y la carga de explosivos; </t>
    </r>
  </si>
  <si>
    <r>
      <rPr>
        <i/>
        <sz val="12"/>
        <color indexed="8"/>
        <rFont val="Calibri"/>
        <family val="2"/>
        <scheme val="minor"/>
      </rPr>
      <t>"Uso exclusivo"</t>
    </r>
    <r>
      <rPr>
        <sz val="12"/>
        <color indexed="8"/>
        <rFont val="Calibri"/>
        <family val="2"/>
        <scheme val="minor"/>
      </rPr>
      <t>, para o transporte das matérias da classe 7, a utilização por um único expedidor, de um veiculo ou grande contentor, relativamente ao qual todas as operações iniciais, intermédias e finais de carga e descarga são efectuadas de acordo com as instruções do expedidor ou do destinatário.</t>
    </r>
  </si>
  <si>
    <r>
      <t>"Exclusive use"</t>
    </r>
    <r>
      <rPr>
        <sz val="12"/>
        <color indexed="8"/>
        <rFont val="Calibri"/>
        <family val="2"/>
        <scheme val="minor"/>
      </rPr>
      <t>, for the carriage of Class 7 material, means the sole use, by a single consignor, of a vehicle or of a large container, in respect of which all initial, intermediate and final loading and unloading is carried out in accordance with the directions of the consignor or consignee;</t>
    </r>
  </si>
  <si>
    <r>
      <t>"Utilisation exclusive"</t>
    </r>
    <r>
      <rPr>
        <sz val="12"/>
        <color indexed="8"/>
        <rFont val="Calibri"/>
        <family val="2"/>
        <scheme val="minor"/>
      </rPr>
      <t>, pour le transport des matières de la classe 7, l'utilisation par un seul expéditeur d'un véhicule ou d'un grand conteneur, pour laquelle toutes les opérations initiales, intermédiaires et finales de chargement et de déchargement se font conformément aux instructions de l'expéditeur ou du destinataire;</t>
    </r>
  </si>
  <si>
    <r>
      <rPr>
        <i/>
        <sz val="12"/>
        <color indexed="8"/>
        <rFont val="Calibri"/>
        <family val="2"/>
        <scheme val="minor"/>
      </rPr>
      <t>"Uso exclusivo",</t>
    </r>
    <r>
      <rPr>
        <sz val="12"/>
        <color indexed="8"/>
        <rFont val="Calibri"/>
        <family val="2"/>
        <scheme val="minor"/>
      </rPr>
      <t xml:space="preserve"> para transporte de materias de la clase 7, se refiere al uso exclusivo, por parte de un solo remitente, de un vehículo o un contenedor grande, respecto al cual todas las operaciones iniciales, intermedias y finales de carga y descarga sean efectuadas de conformidad con las instrucciones del remitente o del destinatario;</t>
    </r>
  </si>
  <si>
    <r>
      <rPr>
        <i/>
        <sz val="12"/>
        <color indexed="8"/>
        <rFont val="Calibri"/>
        <family val="2"/>
        <scheme val="minor"/>
      </rPr>
      <t xml:space="preserve">"Válvula de depressão", </t>
    </r>
    <r>
      <rPr>
        <sz val="12"/>
        <color indexed="8"/>
        <rFont val="Calibri"/>
        <family val="2"/>
        <scheme val="minor"/>
      </rPr>
      <t>um dispositivo com elemento sensível a pressão, de funcionamento automático, para proteger a cisterna contra uma depressão interior inadmissível;</t>
    </r>
  </si>
  <si>
    <r>
      <t>"Vacuum valve"</t>
    </r>
    <r>
      <rPr>
        <sz val="12"/>
        <color indexed="8"/>
        <rFont val="Calibri"/>
        <family val="2"/>
        <scheme val="minor"/>
      </rPr>
      <t xml:space="preserve"> means a spring-loaded device which is activated automatically by pressure the purpose of which is to protect the tank against unacceptable negative internal pressure;</t>
    </r>
  </si>
  <si>
    <r>
      <t>"Soupape de dépression"</t>
    </r>
    <r>
      <rPr>
        <sz val="12"/>
        <color indexed="8"/>
        <rFont val="Calibri"/>
        <family val="2"/>
        <scheme val="minor"/>
      </rPr>
      <t>, un dispositif à ressort sensible à la pression fonctionnant automatiquement, pour protéger la citerne contre une dépression intérieure inadmissible;</t>
    </r>
  </si>
  <si>
    <r>
      <rPr>
        <i/>
        <sz val="12"/>
        <color indexed="8"/>
        <rFont val="Calibri"/>
        <family val="2"/>
        <scheme val="minor"/>
      </rPr>
      <t xml:space="preserve">"Válvula de depresión", </t>
    </r>
    <r>
      <rPr>
        <sz val="12"/>
        <color indexed="8"/>
        <rFont val="Calibri"/>
        <family val="2"/>
        <scheme val="minor"/>
      </rPr>
      <t xml:space="preserve">dispositivo con resorte sensible a la presión funcionando automáticamente, para proteger la cisterna contra una depresión interior inadmisible; </t>
    </r>
  </si>
  <si>
    <r>
      <rPr>
        <i/>
        <sz val="12"/>
        <color indexed="8"/>
        <rFont val="Calibri"/>
        <family val="2"/>
        <scheme val="minor"/>
      </rPr>
      <t xml:space="preserve">"Válvula de segurança", </t>
    </r>
    <r>
      <rPr>
        <sz val="12"/>
        <color indexed="8"/>
        <rFont val="Calibri"/>
        <family val="2"/>
        <scheme val="minor"/>
      </rPr>
      <t>um dispositivo com elemento sensível a pressão, de funcionamento automático, para proteger a cisterna contra uma sobrepressão interior inadmissível;</t>
    </r>
  </si>
  <si>
    <r>
      <t>"Safety valve"</t>
    </r>
    <r>
      <rPr>
        <sz val="12"/>
        <color indexed="8"/>
        <rFont val="Calibri"/>
        <family val="2"/>
        <scheme val="minor"/>
      </rPr>
      <t xml:space="preserve"> means a spring-loaded device which is activated automatically by pressure the purpose of which is to protect the tank against unacceptable excess internal pressure;</t>
    </r>
  </si>
  <si>
    <r>
      <t>"Soupape de sécurité"</t>
    </r>
    <r>
      <rPr>
        <sz val="12"/>
        <color indexed="8"/>
        <rFont val="Calibri"/>
        <family val="2"/>
        <scheme val="minor"/>
      </rPr>
      <t>, un dispositif à ressort sensible à la pression fonctionnant automatiquement, pour protéger la citerne contre une surpression intérieure inadmissible;</t>
    </r>
  </si>
  <si>
    <r>
      <rPr>
        <i/>
        <sz val="12"/>
        <color indexed="8"/>
        <rFont val="Calibri"/>
        <family val="2"/>
        <scheme val="minor"/>
      </rPr>
      <t>"Válvula de seguridad"</t>
    </r>
    <r>
      <rPr>
        <sz val="12"/>
        <color indexed="8"/>
        <rFont val="Calibri"/>
        <family val="2"/>
        <scheme val="minor"/>
      </rPr>
      <t xml:space="preserve">, dispositivo con resorte sensible a la presión funcionando automáticamente, para proteger la cisterna contra una sobrepresión interior inadmisible; </t>
    </r>
  </si>
  <si>
    <r>
      <rPr>
        <i/>
        <sz val="12"/>
        <color indexed="8"/>
        <rFont val="Calibri"/>
        <family val="2"/>
        <scheme val="minor"/>
      </rPr>
      <t xml:space="preserve">"Veículo coberto", </t>
    </r>
    <r>
      <rPr>
        <sz val="12"/>
        <color indexed="8"/>
        <rFont val="Calibri"/>
        <family val="2"/>
        <scheme val="minor"/>
      </rPr>
      <t>um veiculo descoberto munido de um toldo para proteger a mercadoria carregada;</t>
    </r>
  </si>
  <si>
    <r>
      <t>"Sheeted vehicle"</t>
    </r>
    <r>
      <rPr>
        <sz val="12"/>
        <color indexed="8"/>
        <rFont val="Calibri"/>
        <family val="2"/>
        <scheme val="minor"/>
      </rPr>
      <t xml:space="preserve"> means an open vehicle provided with a sheet to protect the load;</t>
    </r>
  </si>
  <si>
    <r>
      <t>"Véhicule bâché"</t>
    </r>
    <r>
      <rPr>
        <sz val="12"/>
        <color indexed="8"/>
        <rFont val="Calibri"/>
        <family val="2"/>
        <scheme val="minor"/>
      </rPr>
      <t>, un véhicule découvert muni d'une bâche pour protéger la marchandise chargée;</t>
    </r>
  </si>
  <si>
    <r>
      <rPr>
        <i/>
        <sz val="12"/>
        <color indexed="8"/>
        <rFont val="Calibri"/>
        <family val="2"/>
        <scheme val="minor"/>
      </rPr>
      <t>"Vehículo entoldado",</t>
    </r>
    <r>
      <rPr>
        <sz val="12"/>
        <color indexed="8"/>
        <rFont val="Calibri"/>
        <family val="2"/>
        <scheme val="minor"/>
      </rPr>
      <t xml:space="preserve"> vehículo descubierto provisto de un toldo para proteger la mercancía cargada; </t>
    </r>
  </si>
  <si>
    <r>
      <rPr>
        <i/>
        <sz val="12"/>
        <color indexed="8"/>
        <rFont val="Calibri"/>
        <family val="2"/>
        <scheme val="minor"/>
      </rPr>
      <t xml:space="preserve">"Veículo descoberto", </t>
    </r>
    <r>
      <rPr>
        <sz val="12"/>
        <color indexed="8"/>
        <rFont val="Calibri"/>
        <family val="2"/>
        <scheme val="minor"/>
      </rPr>
      <t>um veiculo cuja plataforma e nua ou munida apenas de taipais e de um anteparo;</t>
    </r>
  </si>
  <si>
    <r>
      <t>"Open vehicle"</t>
    </r>
    <r>
      <rPr>
        <sz val="12"/>
        <color indexed="8"/>
        <rFont val="Calibri"/>
        <family val="2"/>
        <scheme val="minor"/>
      </rPr>
      <t xml:space="preserve"> means a vehicle the platform of which has no superstructure or is merely provided with side boards and a tailboard;</t>
    </r>
  </si>
  <si>
    <r>
      <t>"Véhicule découvert"</t>
    </r>
    <r>
      <rPr>
        <sz val="12"/>
        <color indexed="8"/>
        <rFont val="Calibri"/>
        <family val="2"/>
        <scheme val="minor"/>
      </rPr>
      <t>, un véhicule dont la plate-forme est nue ou munie seulement de ridelles et d'un hayon.</t>
    </r>
  </si>
  <si>
    <r>
      <rPr>
        <i/>
        <sz val="12"/>
        <color indexed="8"/>
        <rFont val="Calibri"/>
        <family val="2"/>
        <scheme val="minor"/>
      </rPr>
      <t>"Vehículo descubierto",</t>
    </r>
    <r>
      <rPr>
        <sz val="12"/>
        <color indexed="8"/>
        <rFont val="Calibri"/>
        <family val="2"/>
        <scheme val="minor"/>
      </rPr>
      <t xml:space="preserve"> vehículo cuya plataforma está desnuda o provista únicamente de adrales y de una compuerta; </t>
    </r>
  </si>
  <si>
    <r>
      <rPr>
        <i/>
        <sz val="12"/>
        <color indexed="8"/>
        <rFont val="Calibri"/>
        <family val="2"/>
        <scheme val="minor"/>
      </rPr>
      <t xml:space="preserve">"Veículo fechado", </t>
    </r>
    <r>
      <rPr>
        <sz val="12"/>
        <color indexed="8"/>
        <rFont val="Calibri"/>
        <family val="2"/>
        <scheme val="minor"/>
      </rPr>
      <t>um veiculo cuja carroçaria e constituída por uma caixa que pode ser fechada;</t>
    </r>
  </si>
  <si>
    <r>
      <t>"Closed vehicle"</t>
    </r>
    <r>
      <rPr>
        <sz val="12"/>
        <color indexed="8"/>
        <rFont val="Calibri"/>
        <family val="2"/>
        <scheme val="minor"/>
      </rPr>
      <t xml:space="preserve"> means a vehicle having a body capable of being closed;</t>
    </r>
  </si>
  <si>
    <r>
      <t>"Véhicule couvert"</t>
    </r>
    <r>
      <rPr>
        <sz val="12"/>
        <color indexed="8"/>
        <rFont val="Calibri"/>
        <family val="2"/>
        <scheme val="minor"/>
      </rPr>
      <t>, un véhicule dont la carrosserie est constituée par une caisse qui peut être fermée;</t>
    </r>
  </si>
  <si>
    <r>
      <rPr>
        <i/>
        <sz val="12"/>
        <color indexed="8"/>
        <rFont val="Calibri"/>
        <family val="2"/>
        <scheme val="minor"/>
      </rPr>
      <t>"Vehículo cubierto",</t>
    </r>
    <r>
      <rPr>
        <sz val="12"/>
        <color indexed="8"/>
        <rFont val="Calibri"/>
        <family val="2"/>
        <scheme val="minor"/>
      </rPr>
      <t xml:space="preserve"> vehículo cuya carrocería está constituida por una caja que puede cerrarse; </t>
    </r>
  </si>
  <si>
    <r>
      <rPr>
        <i/>
        <sz val="12"/>
        <rFont val="Calibri"/>
        <family val="2"/>
        <scheme val="minor"/>
      </rPr>
      <t xml:space="preserve">"Veículo-bateria", </t>
    </r>
    <r>
      <rPr>
        <sz val="12"/>
        <rFont val="Calibri"/>
        <family val="2"/>
        <scheme val="minor"/>
      </rPr>
      <t>um veículo que compreende elementos ligados entre si por um tubo colector e montados de forma permanente numa unidade de transporte. Os elementos seguintes são considerados como elementos de um veículo-bateria: as garrafas, os tubos, os tambores sob pressão e os quadros de garrafas, bem como as cisternas com capacidade superior a 450 litros para os gases conforme definidos no 2.2.2.1.1</t>
    </r>
    <r>
      <rPr>
        <sz val="12"/>
        <color indexed="53"/>
        <rFont val="Calibri"/>
        <family val="2"/>
        <scheme val="minor"/>
      </rPr>
      <t>;</t>
    </r>
  </si>
  <si>
    <r>
      <t>"Battery-vehicle"</t>
    </r>
    <r>
      <rPr>
        <sz val="12"/>
        <color indexed="8"/>
        <rFont val="Calibri"/>
        <family val="2"/>
        <scheme val="minor"/>
      </rPr>
      <t xml:space="preserve"> means a vehicle containing elements which are linked to each other by a manifold and permanently fixed to a transport unit. The following elements are considered to be elements of a battery-vehicle: cylinders, tubes, bundles of cylinders (also known as frames), pressure drums as well as tanks destined for the carriage of gases as defined in 2.2.2.1.1 with a capacity of more than 450 litres.</t>
    </r>
  </si>
  <si>
    <r>
      <t>"Véhicule-batterie"</t>
    </r>
    <r>
      <rPr>
        <sz val="12"/>
        <color indexed="8"/>
        <rFont val="Calibri"/>
        <family val="2"/>
        <scheme val="minor"/>
      </rPr>
      <t>, un véhicule comprenant des éléments qui sont reliés entre eux par un tuyau collecteur et fixés à demeure à une unité de transport. Les éléments suivants sont considérés comme des éléments d'un véhicule-batterie: les bouteilles, les tubes, les fûts à pression et les cadres de bouteilles ainsi que les citernes d'une capacité supérieure à 450 litres pour les gaz tels qu’ils sont définis au 2.2.2.1.1;</t>
    </r>
  </si>
  <si>
    <r>
      <rPr>
        <i/>
        <sz val="12"/>
        <color indexed="8"/>
        <rFont val="Calibri"/>
        <family val="2"/>
        <scheme val="minor"/>
      </rPr>
      <t>"Vehículo batería",</t>
    </r>
    <r>
      <rPr>
        <sz val="12"/>
        <color indexed="8"/>
        <rFont val="Calibri"/>
        <family val="2"/>
        <scheme val="minor"/>
      </rPr>
      <t xml:space="preserve"> vehículo que incluye elementos unidos entre ellos por una tubería colectora y montados de manera permanente en la unidad de transporte. Los siguientes elementos son considerados elementos de un vehículo batería: las botellas, los tubos, los bidones a presión o botellones y los bloques de botellas, así como las cisternas con una capacidad superior a 450 litros para los gases según se definen en 2.2.2.1.1; </t>
    </r>
  </si>
  <si>
    <r>
      <rPr>
        <i/>
        <sz val="12"/>
        <color indexed="8"/>
        <rFont val="Calibri"/>
        <family val="2"/>
        <scheme val="minor"/>
      </rPr>
      <t xml:space="preserve">"Veículo-cisterna", </t>
    </r>
    <r>
      <rPr>
        <sz val="12"/>
        <color indexed="8"/>
        <rFont val="Calibri"/>
        <family val="2"/>
        <scheme val="minor"/>
      </rPr>
      <t>um veiculo construído para transportar líquidos, gases ou matérias pulverulentas ou granuladas e que compreende uma ou várias cisternas fixas. Alem do veículo propriamente dito ou dos elementos de trem móvel que façam as vezes dele, um veiculo-cisterna compreende um ou vários reservatórios, os seus equipamentos e os elementos de ligação ao veículo ou aos elementos de trem móvel;</t>
    </r>
  </si>
  <si>
    <r>
      <t>"Tank-vehicle"</t>
    </r>
    <r>
      <rPr>
        <sz val="12"/>
        <color indexed="8"/>
        <rFont val="Calibri"/>
        <family val="2"/>
        <scheme val="minor"/>
      </rPr>
      <t xml:space="preserve"> means a vehicle built to carry liquids, gases or powdery or granular substances and comprising one or more fixed tanks. In addition to the vehicle proper, or the units of running gear used in its stead, a tank-vehicle comprises one or more shells, their items of equipment and the fittings for attaching them to the vehicle or to the running-gear units;</t>
    </r>
  </si>
  <si>
    <r>
      <t>"Véhicule-citerne"</t>
    </r>
    <r>
      <rPr>
        <sz val="12"/>
        <color indexed="8"/>
        <rFont val="Calibri"/>
        <family val="2"/>
        <scheme val="minor"/>
      </rPr>
      <t>, un véhicule construit pour transporter des liquides, des gaz ou des matières pulvérulentes ou granulaires et comportant une ou plusieurs citernes fixes. Outre le véhicule proprement dit ou les éléments de train roulant en tenant lieu, un véhicule-citerne comprend un ou plusieurs réservoirs, leurs équipements et les pièces de liaison au véhicule ou aux éléments de train roulant;</t>
    </r>
  </si>
  <si>
    <r>
      <rPr>
        <i/>
        <sz val="12"/>
        <color indexed="8"/>
        <rFont val="Calibri"/>
        <family val="2"/>
        <scheme val="minor"/>
      </rPr>
      <t>"Vehículo-cisterna",</t>
    </r>
    <r>
      <rPr>
        <sz val="12"/>
        <color indexed="8"/>
        <rFont val="Calibri"/>
        <family val="2"/>
        <scheme val="minor"/>
      </rPr>
      <t xml:space="preserve"> vehículo construido para transportar líquidos, gases, o materias pulverulentas o granuladas y que comprenden una o varias cisternas fijas. Además del vehículo propiamente dicho o los elementos de vehículo portador, un vehículo cisterna tiene uno o varios depósitos, sus equipos y las piezas de unión al vehículo o a los elementos de vehículo portador;</t>
    </r>
  </si>
  <si>
    <r>
      <rPr>
        <i/>
        <sz val="12"/>
        <color indexed="8"/>
        <rFont val="Calibri"/>
        <family val="2"/>
        <scheme val="minor"/>
      </rPr>
      <t>"Volume"</t>
    </r>
    <r>
      <rPr>
        <sz val="12"/>
        <color indexed="8"/>
        <rFont val="Calibri"/>
        <family val="2"/>
        <scheme val="minor"/>
      </rPr>
      <t xml:space="preserve">, o produto final da operação de embalagem pronto para a expedição, constituído pela própria embalagem ou grande embalagem ou GRG com o respectivo conteúdo. O termo compreende os recipientes para gás, tal como definidos na presente secção, bem como os objectos que, devido às suas dimensões, massa ou configuração, podem ser transportados não embalados ou em berços, grades ou dispositivos de manuseamento. Excepto para o transporte de matérias radioactivas, o termo não se aplica as mercadorias transportadas a granel nem as matérias transportadas em cisternas.
</t>
    </r>
    <r>
      <rPr>
        <b/>
        <i/>
        <sz val="12"/>
        <color indexed="8"/>
        <rFont val="Calibri"/>
        <family val="2"/>
        <scheme val="minor"/>
      </rPr>
      <t xml:space="preserve">NOTA: </t>
    </r>
    <r>
      <rPr>
        <i/>
        <sz val="12"/>
        <color indexed="8"/>
        <rFont val="Calibri"/>
        <family val="2"/>
        <scheme val="minor"/>
      </rPr>
      <t>Para as matérias radioactivas, ver 2.2.7.2, 4.1.9.1.1 e Capítulo 6.4.</t>
    </r>
    <r>
      <rPr>
        <sz val="12"/>
        <color indexed="8"/>
        <rFont val="Calibri"/>
        <family val="2"/>
        <scheme val="minor"/>
      </rPr>
      <t xml:space="preserve">
</t>
    </r>
  </si>
  <si>
    <r>
      <t>"Package"</t>
    </r>
    <r>
      <rPr>
        <sz val="12"/>
        <color indexed="8"/>
        <rFont val="Calibri"/>
        <family val="2"/>
        <scheme val="minor"/>
      </rPr>
      <t xml:space="preserve"> means the complete product of the packing operation, consisting of the packaging or large packaging or IBC and its contents prepared for dispatch. The term includes receptacles for gases as defined in this section as well as articles which, because of their size, mass or configuration may be carried unpackaged or carried in cradles, crates or handling devices. Except for the carriage of radioactive material, the term does not apply to goods which are carried in bulk, nor to substances carried in tanks;    
</t>
    </r>
    <r>
      <rPr>
        <b/>
        <i/>
        <sz val="12"/>
        <color indexed="8"/>
        <rFont val="Calibri"/>
        <family val="2"/>
        <scheme val="minor"/>
      </rPr>
      <t>NOTE:</t>
    </r>
    <r>
      <rPr>
        <i/>
        <sz val="12"/>
        <color indexed="8"/>
        <rFont val="Calibri"/>
        <family val="2"/>
        <scheme val="minor"/>
      </rPr>
      <t xml:space="preserve"> For radioactive material, see 2.2.7.2, 4.1.9.1.1 and Chapter 6.4.</t>
    </r>
  </si>
  <si>
    <r>
      <t>"</t>
    </r>
    <r>
      <rPr>
        <i/>
        <sz val="12"/>
        <color indexed="8"/>
        <rFont val="Calibri"/>
        <family val="2"/>
        <scheme val="minor"/>
      </rPr>
      <t>Colis"</t>
    </r>
    <r>
      <rPr>
        <sz val="12"/>
        <color indexed="8"/>
        <rFont val="Calibri"/>
        <family val="2"/>
        <scheme val="minor"/>
      </rPr>
      <t xml:space="preserve">, le produit final de l'opération d'emballage prêt pour l'expédition, constitué par l'emballage ou le grand emballage ou le GRV lui-même avec son contenu. Le terme comprend les récipients à gaz tels que définis dans la présente section ainsi que les objets qui, de par leur taille, masse ou configuration, peuvent être transportés non emballés ou dans des berceaux, harasses ou des dispositifs de manutention. Excepté pour le transport des matières radioactives, le terme ne s'applique pas aux marchandises transportées en vrac ni aux matières transportées en citernes; 
</t>
    </r>
    <r>
      <rPr>
        <b/>
        <i/>
        <sz val="12"/>
        <color indexed="8"/>
        <rFont val="Calibri"/>
        <family val="2"/>
        <scheme val="minor"/>
      </rPr>
      <t>NOTA:</t>
    </r>
    <r>
      <rPr>
        <i/>
        <sz val="12"/>
        <color indexed="8"/>
        <rFont val="Calibri"/>
        <family val="2"/>
        <scheme val="minor"/>
      </rPr>
      <t xml:space="preserve"> Pour les matières radioactives, voir sous 2.2.7.2, 4.1.9.1.1 et chapitre 6.4.</t>
    </r>
  </si>
  <si>
    <r>
      <rPr>
        <i/>
        <sz val="12"/>
        <color indexed="8"/>
        <rFont val="Calibri"/>
        <family val="2"/>
        <scheme val="minor"/>
      </rPr>
      <t>"Bultos"</t>
    </r>
    <r>
      <rPr>
        <sz val="12"/>
        <color indexed="8"/>
        <rFont val="Calibri"/>
        <family val="2"/>
        <scheme val="minor"/>
      </rPr>
      <t xml:space="preserve">, el producto final de la operación de embalaje preparado para su expedición, constituido por el propio embalaje o el gran embalaje o el GRG (IBC) junto con su contenido. El término incluye los recipientes para gases como se definen en la presente sección así como los objetos que, por su tamano, masa o configuración puedan transportarse sin embalaje o ser transportados en cestos, jaulas o en recipientes que puedan ser manipulados. Excepto para el transporte de materias radiactivas este término no se aplicará a las mercancías transportadas a granel ni a las materias transportadas en cisternas; 
</t>
    </r>
    <r>
      <rPr>
        <b/>
        <i/>
        <sz val="12"/>
        <color indexed="8"/>
        <rFont val="Calibri"/>
        <family val="2"/>
        <scheme val="minor"/>
      </rPr>
      <t>NOTA</t>
    </r>
    <r>
      <rPr>
        <i/>
        <sz val="12"/>
        <color indexed="8"/>
        <rFont val="Calibri"/>
        <family val="2"/>
        <scheme val="minor"/>
      </rPr>
      <t>: Para las materias radiactivas, véase 2.2.7.2, 4.1.9.1.1 y el capítulo 6.4.</t>
    </r>
  </si>
  <si>
    <t>ADR 1.10.3.1</t>
  </si>
  <si>
    <t>MERCADORIAS PERIGOSAS DE ALTO RISCO</t>
  </si>
  <si>
    <t>são aquelas que têm como potencial o uso indevido num ato terrorista e que podem, como resultado, produzir consequências graves, como mortes em massa, destruição em massa ou, especialmente para a classe 7, disrupção socioeconómica em massa.
Mercadorias perigosas de alto risco, em outras classes que não a classe 7, são aquelas que se encontram mencionadas no Quadro 1.10.3.1.2 abaixo, e são transportadas em quantidades superiores às que nele são indicadas.</t>
  </si>
  <si>
    <t>ADR 2.2.1.1.5</t>
  </si>
  <si>
    <t>Divisão 1.1</t>
  </si>
  <si>
    <t>Matérias e objetos que apresentam um perigo de explosão em massa (uma explosão em massa é uma explosão que afeta de um modo praticamente instantâneo a quase totalidade da carga).</t>
  </si>
  <si>
    <t>Divisão 1.2</t>
  </si>
  <si>
    <t>Matérias e objetos que apresentam um perigo de projeções sem perigo de explosão em massa.</t>
  </si>
  <si>
    <t>Divisão 1.3</t>
  </si>
  <si>
    <t>Matérias e objetos que apresentam um perigo de incêndio com um perigo ligeiro de sopro ou de projeções, ou ambos, mas sem perigo de explosão em massa,
(a) cuja combustão dá lugar a uma radiação térmica considerável; ou
(b) que ardem de forma sucessiva com efeitos mínimos de sopro ou de projeções, ou de ambos.</t>
  </si>
  <si>
    <t>Divisão 1.4</t>
  </si>
  <si>
    <t>Matérias e objetos que apenas apresentam um perigo mínimo no caso de ignição ou de iniciação durante o transporte. Os efeitos são essencialmente limitados ao próprio volume e normalmente não dão lugar à projeção de fragmentos apreciáveis ou a apreciável distância. Um incêndio exterior não deve provocar a explosão praticamente instantânea da quase totalidade do conteúdo do volume.</t>
  </si>
  <si>
    <t>Divisão 1.5</t>
  </si>
  <si>
    <t>Matérias muito pouco sensíveis comportando perigo de explosão em massa, mas cuja sensibilidade é tal que, nas condições normais de transporte, não haverá senão uma fraca probabilidade de iniciação ou de passagem da combustão à detonação. Como prescrição mínima, não devem explodir durante o ensaio ao fogo exterior.</t>
  </si>
  <si>
    <t>Divisão 1.6</t>
  </si>
  <si>
    <t>Objetos extremamente pouco sensíveis, não comportando perigo de explosão em massa. Estes objetos contêm predominantemente matérias extremamente pouco sensíveis e apresentam uma probabilidade negligenciável de iniciação ou de propagação acidentais.
NOTA: O perigo relativo aos objetos da divisão 1.6 é limitado à explosão de um único objeto.</t>
  </si>
  <si>
    <t>ADR 2.2.1.1.6</t>
  </si>
  <si>
    <t>Grupo de compatibilidade A</t>
  </si>
  <si>
    <t>Matéria explosiva primária.</t>
  </si>
  <si>
    <t>Grupo de compatibilidade B</t>
  </si>
  <si>
    <t>Objeto que contém uma matéria explosiva primária e menos de dois dispositivos de segurança eficazes. Alguns objetos, tais como os detonadores de mina (de desmonte), os conjuntos de detonadores de mina (de desmonte) e os iniciadores de percussão, são incluídos, mesmo que não contenham explosivos primários.</t>
  </si>
  <si>
    <t>Grupo de compatibilidade C</t>
  </si>
  <si>
    <t>Matéria explosiva propulsora ou outra matéria explosiva deflagrante ou objeto que contém uma tal matéria explosiva.</t>
  </si>
  <si>
    <t>Grupo de compatibilidade D</t>
  </si>
  <si>
    <t>Matéria explosiva secundária detonante ou pólvora negra ou objeto que contém uma matéria explosiva secundária detonante, em qualquer dos casos sem meios de iniciação nem carga propulsora, ou objeto que contém uma matéria explosiva primária e, pelo menos, dois dispositivos de segurança eficazes.</t>
  </si>
  <si>
    <t>Grupo de compatibilidade E</t>
  </si>
  <si>
    <t>Objeto que contém uma matéria explosiva secundária detonante, sem meios de iniciação, com carga propulsora (que não contenha um líquido ou um gel inflamáveis ou líquidos hipergólicos).</t>
  </si>
  <si>
    <t>Grupo de compatibilidade F</t>
  </si>
  <si>
    <t>Objeto que contém uma matéria explosiva secundária detonante, com os seus próprios meios de iniciação, com uma carga propulsora (que não contenha um líquido ou um gel inflamáveis ou líquidos hipergólicos.</t>
  </si>
  <si>
    <t>Grupo de compatibilidade G</t>
  </si>
  <si>
    <t>Composição pirotécnica ou objeto que contém uma composição pirotécnica ou objeto que contém simultaneamente uma matéria explosiva e uma composição iluminante, incendiária, lacrimogénea ou fumígena (que não seja um objeto hidroativo ou que contenha fósforo branco, fosforetos, uma matéria pirofórica, um líquido ou um gel inflamáveis ou líquidos hipergólicos).</t>
  </si>
  <si>
    <t>Grupo de compatibilidade H</t>
  </si>
  <si>
    <t>Objeto que contém simultaneamente uma matéria explosiva e fósforo branco.</t>
  </si>
  <si>
    <t>Grupo de compatibilidade J</t>
  </si>
  <si>
    <t>Objeto que contém simultaneamente uma matéria explosiva e um líquido ou um gel inflamáveis.</t>
  </si>
  <si>
    <t>Grupo de compatibilidade K</t>
  </si>
  <si>
    <t>Objeto que contém simultaneamente uma matéria explosiva e um agente químico tóxico.</t>
  </si>
  <si>
    <t>Grupo de compatibilidade L</t>
  </si>
  <si>
    <t>Matéria explosiva ou objeto que contém uma matéria explosiva e que apresenta um perigo particular (por exemplo em virtude da sua hidroatividade ou da presença de líquidos hipergólicos, de fosforetos ou de uma matéria pirofórica) e que exige o isolamento de cada tipo.</t>
  </si>
  <si>
    <t>Grupo de compatibilidade N</t>
  </si>
  <si>
    <t>Objetos que contenham predominantemente matérias extremamente pouco sensíveis.</t>
  </si>
  <si>
    <t>Grupo de compatibilidade S</t>
  </si>
  <si>
    <t>Matéria ou objeto embalado ou concebido de modo a limitar ao interior do volume todo o efeito perigoso devido a um funcionamento acidental, a não ser que a embalagem tenha sido deteriorada pelo fogo, caso que em todos os efeitos de sopro ou de projeção são suficientemente reduzidos para não dificultar de modo apreciável ou impedir a luta contra o incêndio e a aplicação de outras medidas de urgência na proximidade imediata do volume.</t>
  </si>
  <si>
    <t>n_PT</t>
  </si>
  <si>
    <t>n_EN</t>
  </si>
  <si>
    <t>n_F</t>
  </si>
  <si>
    <t>n_E</t>
  </si>
  <si>
    <t>RefADR</t>
  </si>
  <si>
    <t>ENGLISH - UK</t>
  </si>
  <si>
    <t>FRANÇAISE - FR</t>
  </si>
  <si>
    <t>1.2.1</t>
  </si>
  <si>
    <t>Aço de referência</t>
  </si>
  <si>
    <t xml:space="preserve">Reference steel </t>
  </si>
  <si>
    <t>Acier de référence</t>
  </si>
  <si>
    <t>Acero de referencia</t>
  </si>
  <si>
    <t>Aço macio</t>
  </si>
  <si>
    <t xml:space="preserve">Mild steel </t>
  </si>
  <si>
    <t>Acier doux</t>
  </si>
  <si>
    <t>Acero suave</t>
  </si>
  <si>
    <t>ADN</t>
  </si>
  <si>
    <t xml:space="preserve">ADN </t>
  </si>
  <si>
    <t>Aerossol</t>
  </si>
  <si>
    <t xml:space="preserve">Aerosol or aerosol dispenser </t>
  </si>
  <si>
    <t>Aérosol ou générateur d'aérosols</t>
  </si>
  <si>
    <t>Generador de aerosol</t>
  </si>
  <si>
    <t>AIEA</t>
  </si>
  <si>
    <t xml:space="preserve">IAEA </t>
  </si>
  <si>
    <t>Aparelho de aquecimento a combustão</t>
  </si>
  <si>
    <t xml:space="preserve">Combustion heater </t>
  </si>
  <si>
    <t>Chauffage à combustion</t>
  </si>
  <si>
    <t>Calefacción a combustión</t>
  </si>
  <si>
    <t>Aprovação / Autorização multilateral</t>
  </si>
  <si>
    <t xml:space="preserve">Approval                                                                                                                                                                                                                                                                                                                                                                                    
Multilateral approval, </t>
  </si>
  <si>
    <t>Approbation, agrément                                                   
Approbation multilatérale ou agrément multilatéral</t>
  </si>
  <si>
    <t>Aprobación_x000D_
Aprobación multilateral</t>
  </si>
  <si>
    <t>Aprovação unilateral</t>
  </si>
  <si>
    <t xml:space="preserve">Unilateral approval, </t>
  </si>
  <si>
    <t>Agrément unilatéral</t>
  </si>
  <si>
    <t>Aprobación unilateral</t>
  </si>
  <si>
    <t>ASTM</t>
  </si>
  <si>
    <t xml:space="preserve">ASTM </t>
  </si>
  <si>
    <t>Autoridade competente</t>
  </si>
  <si>
    <t xml:space="preserve">Competent authority </t>
  </si>
  <si>
    <t>Autorité compétente</t>
  </si>
  <si>
    <t>Autoridad competente</t>
  </si>
  <si>
    <t>Avaliação de conformidade</t>
  </si>
  <si>
    <t xml:space="preserve">Conformity assessment </t>
  </si>
  <si>
    <t>Évaluation de la conformité</t>
  </si>
  <si>
    <t>Evaluación de la conformidad</t>
  </si>
  <si>
    <t>Barrica de madeira</t>
  </si>
  <si>
    <t>Wooden barrel</t>
  </si>
  <si>
    <t>Tonneau en bois</t>
  </si>
  <si>
    <t>Tonel de madera</t>
  </si>
  <si>
    <t>Bobine (classe 1)</t>
  </si>
  <si>
    <t xml:space="preserve">Reel (Class 1) </t>
  </si>
  <si>
    <t>Bobina (clase 1)</t>
  </si>
  <si>
    <t>Caixa</t>
  </si>
  <si>
    <t xml:space="preserve">Box </t>
  </si>
  <si>
    <t>Caisse</t>
  </si>
  <si>
    <t>Caja</t>
  </si>
  <si>
    <t>Caixa móvel cisterna</t>
  </si>
  <si>
    <t>Tank swap body</t>
  </si>
  <si>
    <t>Caisse mobile citerne</t>
  </si>
  <si>
    <t>Caja móvil cisterna</t>
  </si>
  <si>
    <t>Capacidade de um reservatório ou de um compartimento de reservatório</t>
  </si>
  <si>
    <t xml:space="preserve">Capacity of shell or shell compartment </t>
  </si>
  <si>
    <t>Capacité d’un réservoir ou d’un compartiment de réservoir</t>
  </si>
  <si>
    <t>Capacidad de un depósito o de un compartimento de un depósito</t>
  </si>
  <si>
    <t>Capacidade máxima</t>
  </si>
  <si>
    <t xml:space="preserve">Maximum capacity </t>
  </si>
  <si>
    <t>Contenance maximale</t>
  </si>
  <si>
    <t>Capacidad máxima</t>
  </si>
  <si>
    <t>Capacidade nominal do recipiente</t>
  </si>
  <si>
    <t xml:space="preserve">Nominal capacity of the receptacle </t>
  </si>
  <si>
    <t>Contenance nominale du récipient</t>
  </si>
  <si>
    <t>Contenido nominal del recipiente</t>
  </si>
  <si>
    <t>Carga máxima admissível (para os GRG flexíveis)</t>
  </si>
  <si>
    <t xml:space="preserve">Maximum permissible load </t>
  </si>
  <si>
    <t>Charge maximale admissible (pour les GRV souples)</t>
  </si>
  <si>
    <t>Carga máxima admisible (para los GRG (IBC) flexibles)</t>
  </si>
  <si>
    <t>Carregador</t>
  </si>
  <si>
    <t xml:space="preserve">Loader </t>
  </si>
  <si>
    <t>Chargeur</t>
  </si>
  <si>
    <t>Cargador</t>
  </si>
  <si>
    <t>Carregamento completo</t>
  </si>
  <si>
    <t xml:space="preserve">Full load </t>
  </si>
  <si>
    <t>Chargement complet</t>
  </si>
  <si>
    <t>Carga completa</t>
  </si>
  <si>
    <t>Cartucho de gás, ver Recipiente de fraca capacidade contendo gás;</t>
  </si>
  <si>
    <t>Gas cartridge see Small receptacle containing gas;</t>
  </si>
  <si>
    <t>Cartouche à gaz, voir Récipient de faible capacité contenant du gaz</t>
  </si>
  <si>
    <t>Cartucho de gas, véase Recipientes pequeños que contiene gas;</t>
  </si>
  <si>
    <t>CEE-ONU</t>
  </si>
  <si>
    <t>UNECE</t>
  </si>
  <si>
    <t>CGA</t>
  </si>
  <si>
    <t xml:space="preserve">CGA </t>
  </si>
  <si>
    <t>CIM</t>
  </si>
  <si>
    <t>Cisterna</t>
  </si>
  <si>
    <t xml:space="preserve">Tank </t>
  </si>
  <si>
    <t>Citerne</t>
  </si>
  <si>
    <t>Cisterna desmontável</t>
  </si>
  <si>
    <t>Demountable tank</t>
  </si>
  <si>
    <t>Citerne démontable</t>
  </si>
  <si>
    <t>Cisterna desmontable</t>
  </si>
  <si>
    <t>Cisterna fechada hermeticamente</t>
  </si>
  <si>
    <t xml:space="preserve">Hermetically closed tank </t>
  </si>
  <si>
    <t>Citerne fermée hermétiquement</t>
  </si>
  <si>
    <t>Cisterna cerrada herméticamente</t>
  </si>
  <si>
    <t>Cisterna fixa</t>
  </si>
  <si>
    <t xml:space="preserve">Fixed tank </t>
  </si>
  <si>
    <t>Citerne fixe</t>
  </si>
  <si>
    <t>Cisterna fija</t>
  </si>
  <si>
    <t>Cisterna móvel</t>
  </si>
  <si>
    <t xml:space="preserve">Portable tank </t>
  </si>
  <si>
    <t>Citerne mobile</t>
  </si>
  <si>
    <t>Cisterna portátil</t>
  </si>
  <si>
    <t>Cisterna para resíduos operada sob vácuo</t>
  </si>
  <si>
    <t>Vacuum-operated waste tank</t>
  </si>
  <si>
    <t>Citerne à déchets opérant sous vide</t>
  </si>
  <si>
    <t>Cisterna para residuos que operan al vacío</t>
  </si>
  <si>
    <t>CMR</t>
  </si>
  <si>
    <t>Código IMDG</t>
  </si>
  <si>
    <t xml:space="preserve">IMDG Code </t>
  </si>
  <si>
    <t>Code IMDG</t>
  </si>
  <si>
    <t>Componente inflamável (para os aerossóis)</t>
  </si>
  <si>
    <t xml:space="preserve">Flammable component (for aerosols) </t>
  </si>
  <si>
    <t>Composants inflammables (pour les aérosols)</t>
  </si>
  <si>
    <t>Componente inflamable (para los aerosoles)</t>
  </si>
  <si>
    <t>Contentor</t>
  </si>
  <si>
    <t xml:space="preserve">Container </t>
  </si>
  <si>
    <t>Conteneur</t>
  </si>
  <si>
    <t>Contenedor</t>
  </si>
  <si>
    <t>Contentor coberto</t>
  </si>
  <si>
    <t xml:space="preserve">Sheeted container </t>
  </si>
  <si>
    <t>Conteneur bâché</t>
  </si>
  <si>
    <t>Contenedor entoldado</t>
  </si>
  <si>
    <t>Contentor descoberto</t>
  </si>
  <si>
    <t xml:space="preserve">Open container </t>
  </si>
  <si>
    <t>Conteneur ouvert</t>
  </si>
  <si>
    <t>Contenedor abierto</t>
  </si>
  <si>
    <t>Contentor fechado</t>
  </si>
  <si>
    <t xml:space="preserve">Closed container </t>
  </si>
  <si>
    <t>Conteneur fermé</t>
  </si>
  <si>
    <t>Contenedor cerrado</t>
  </si>
  <si>
    <t>Contentor para gás de elementos múltiplos (CGEM)</t>
  </si>
  <si>
    <t xml:space="preserve">Multiple-element gas container (MEGC) </t>
  </si>
  <si>
    <t>Conteneur à gaz à éléments multiples (CGEM)</t>
  </si>
  <si>
    <t>Contenedor de gas con elementos múltiples (CGEM)</t>
  </si>
  <si>
    <t>Contentor para granel</t>
  </si>
  <si>
    <t xml:space="preserve">Bulk containers </t>
  </si>
  <si>
    <t>Conteneur pour vrac</t>
  </si>
  <si>
    <t>Contenedor para granel</t>
  </si>
  <si>
    <t>Contentor para granel offshore</t>
  </si>
  <si>
    <t xml:space="preserve">Offshore bulk container </t>
  </si>
  <si>
    <t>Conteneur pour vrac offshore</t>
  </si>
  <si>
    <t>Contenedor para granel para instalaciones mar adentro (offshore)</t>
  </si>
  <si>
    <t>Contentor-cisterna</t>
  </si>
  <si>
    <t xml:space="preserve">Tank-container </t>
  </si>
  <si>
    <t>Conteneur-citerne</t>
  </si>
  <si>
    <t>Contenedor cisterna</t>
  </si>
  <si>
    <t>Conteúdo radioactivo, para o transporte das matérias da classe 7</t>
  </si>
  <si>
    <t xml:space="preserve">Radioactive contents, for the carriage of Class 7 material, </t>
  </si>
  <si>
    <t>Contenu radioactif, pour le transport des matières de la classe 7</t>
  </si>
  <si>
    <t>Contenidos radiactivos, para el transporte de materias de la clase 7</t>
  </si>
  <si>
    <t>Corpo (para todas as categorias de GRG excepto os GRG compósitos)</t>
  </si>
  <si>
    <t>Body  (for all categories of IBC other than composite IBCs)</t>
  </si>
  <si>
    <t>Corps (pour toutes les catégories de GRV autres que les GRV composites)</t>
  </si>
  <si>
    <t>Cuerpo (para todas las categorías de GRG (IBC) distintas de los GRG (IBC) compuestos)</t>
  </si>
  <si>
    <t>CSC</t>
  </si>
  <si>
    <t>Descarregador</t>
  </si>
  <si>
    <t>Unloader</t>
  </si>
  <si>
    <t>Déchargeur</t>
  </si>
  <si>
    <t>Descargador</t>
  </si>
  <si>
    <t>Destinatário</t>
  </si>
  <si>
    <t xml:space="preserve">Consignee </t>
  </si>
  <si>
    <t>Destinataire</t>
  </si>
  <si>
    <t>Destinatario</t>
  </si>
  <si>
    <t>Directiva CE</t>
  </si>
  <si>
    <t xml:space="preserve">EC Directive </t>
  </si>
  <si>
    <t>Directive CE</t>
  </si>
  <si>
    <t>Dispositivo de armazenagem a hidreto metálico</t>
  </si>
  <si>
    <t xml:space="preserve">Metal hydride storage system </t>
  </si>
  <si>
    <t>Dispositif de stockage à hydrure métallique</t>
  </si>
  <si>
    <t>Dispositivo de almacenamiento de hidruro metálico</t>
  </si>
  <si>
    <t>Dispositivo de manuseamento (para os GRG flexíveis)</t>
  </si>
  <si>
    <t xml:space="preserve">Handling device (for flexible IBCs) </t>
  </si>
  <si>
    <t>Dispositif de manutention (pour les GRV souples)</t>
  </si>
  <si>
    <t>Dispositivo de manipulación (para los GRG (IBC) flexibles)</t>
  </si>
  <si>
    <t>Dossiê da cisterna</t>
  </si>
  <si>
    <t xml:space="preserve">Tank record </t>
  </si>
  <si>
    <t>Dossier de citerne</t>
  </si>
  <si>
    <t>Dossier de la cisterna</t>
  </si>
  <si>
    <t>Embalador</t>
  </si>
  <si>
    <t xml:space="preserve">Packer </t>
  </si>
  <si>
    <t>Emballeur</t>
  </si>
  <si>
    <t>Embalagem</t>
  </si>
  <si>
    <t xml:space="preserve">Packaging </t>
  </si>
  <si>
    <t>Emballage</t>
  </si>
  <si>
    <t>Embalaje</t>
  </si>
  <si>
    <t>Embalagem combinada</t>
  </si>
  <si>
    <t>Combination packaging</t>
  </si>
  <si>
    <t>Emballage combiné</t>
  </si>
  <si>
    <t>Embalaje combinado</t>
  </si>
  <si>
    <t>Embalagem compósita (matéria plástica)</t>
  </si>
  <si>
    <t xml:space="preserve">Composite packaging (plastics material) </t>
  </si>
  <si>
    <t>Emballage composite (matière plastique)</t>
  </si>
  <si>
    <t>Embalaje compuesto (de plástico)</t>
  </si>
  <si>
    <t>Embalagem compósita (vidro, porcelana ou grés)</t>
  </si>
  <si>
    <t xml:space="preserve">Composite packaging (glass, porcelain or stoneware) </t>
  </si>
  <si>
    <t>Emballage composite (verre, porcelaine ou grès)</t>
  </si>
  <si>
    <t>Embalaje compuesto (de vidrio, porcelana o gres)</t>
  </si>
  <si>
    <t>Embalagem de socorro</t>
  </si>
  <si>
    <t xml:space="preserve">Salvage packaging </t>
  </si>
  <si>
    <t>Emballage de secours</t>
  </si>
  <si>
    <t>Embalaje de socorro</t>
  </si>
  <si>
    <t>Embalagem estanque aos pulverulentos</t>
  </si>
  <si>
    <t>Sift-proof packaging</t>
  </si>
  <si>
    <t>Emballage étanche aux pulvérulents</t>
  </si>
  <si>
    <t>Envase estanco a los pulverulentos</t>
  </si>
  <si>
    <t>Embalagem exterior</t>
  </si>
  <si>
    <t xml:space="preserve">Outer packaging </t>
  </si>
  <si>
    <t>Emballage extérieur</t>
  </si>
  <si>
    <t>Embalaje exterior</t>
  </si>
  <si>
    <t>Embalagem interior</t>
  </si>
  <si>
    <t xml:space="preserve">Inner packaging </t>
  </si>
  <si>
    <t>Emballage intérieur</t>
  </si>
  <si>
    <t>Envase interior</t>
  </si>
  <si>
    <t>Embalagem intermédia</t>
  </si>
  <si>
    <t xml:space="preserve">Intermediate packaging </t>
  </si>
  <si>
    <t>Emballage intermédiaire</t>
  </si>
  <si>
    <t>Embalaje intermedio</t>
  </si>
  <si>
    <t>Embalagem metálica leve</t>
  </si>
  <si>
    <t xml:space="preserve">Light-gauge metal packaging </t>
  </si>
  <si>
    <t>Emballage métallique léger</t>
  </si>
  <si>
    <t>Envase metálico ligero</t>
  </si>
  <si>
    <t>Embalagem recondicionada</t>
  </si>
  <si>
    <t xml:space="preserve">Reconditioned packaging </t>
  </si>
  <si>
    <t>Emballage reconditionné</t>
  </si>
  <si>
    <t>Envase/embalaje reacondicionado</t>
  </si>
  <si>
    <t>Embalagem reconstruída</t>
  </si>
  <si>
    <t>Remanufactured packaging</t>
  </si>
  <si>
    <t>Emballage reconstruit</t>
  </si>
  <si>
    <t>Envase/embalaje reconstruido</t>
  </si>
  <si>
    <t>Embalagem reutilizada</t>
  </si>
  <si>
    <t xml:space="preserve">Reused packaging </t>
  </si>
  <si>
    <t>Emballage réutilisé</t>
  </si>
  <si>
    <t>Envase o embalaje reutilizado</t>
  </si>
  <si>
    <t>Empresa</t>
  </si>
  <si>
    <t xml:space="preserve">Enterprise </t>
  </si>
  <si>
    <t>Entreprise</t>
  </si>
  <si>
    <t>EN (Norma)</t>
  </si>
  <si>
    <t xml:space="preserve">EN (standard) </t>
  </si>
  <si>
    <t>EN (Norme)</t>
  </si>
  <si>
    <t>EN, (Norma)</t>
  </si>
  <si>
    <t>Enchedor</t>
  </si>
  <si>
    <t xml:space="preserve">Filler </t>
  </si>
  <si>
    <t>Remplisseur</t>
  </si>
  <si>
    <t>Cargador de cisternas o Llenador</t>
  </si>
  <si>
    <t>Ensaio de estanquidade</t>
  </si>
  <si>
    <t xml:space="preserve">Leakproofness test </t>
  </si>
  <si>
    <t>Épreuve d'étanchéité</t>
  </si>
  <si>
    <t>Prueba de estanqueidad</t>
  </si>
  <si>
    <t>Equipamento de estrutura</t>
  </si>
  <si>
    <t xml:space="preserve">Structural equipment                                                                                                                                                                                                                                                                                                                                                                                                                                                                                                             </t>
  </si>
  <si>
    <t>Équipement de structure</t>
  </si>
  <si>
    <t>Equipo de estructura</t>
  </si>
  <si>
    <t>Equipamento de serviço</t>
  </si>
  <si>
    <t xml:space="preserve">Service equipment                                                                                                                                                                                                                                                                                                                                                                                                                                  </t>
  </si>
  <si>
    <t>Équipement de service</t>
  </si>
  <si>
    <t>Equipo de servicio</t>
  </si>
  <si>
    <t>Equipamento de transporte</t>
  </si>
  <si>
    <t xml:space="preserve">Cargo transport unit </t>
  </si>
  <si>
    <t>Engin de transport</t>
  </si>
  <si>
    <t>Unidad de carga de transporte</t>
  </si>
  <si>
    <t>Estrado (classe 1)</t>
  </si>
  <si>
    <t>Tray (Class 1)</t>
  </si>
  <si>
    <t>Plateau (classe 1)</t>
  </si>
  <si>
    <t>Bandeja (clase 1)</t>
  </si>
  <si>
    <t>Expedidor</t>
  </si>
  <si>
    <t xml:space="preserve">Consignor </t>
  </si>
  <si>
    <t>Expéditeur</t>
  </si>
  <si>
    <t>Fecho</t>
  </si>
  <si>
    <t xml:space="preserve">Closure </t>
  </si>
  <si>
    <t>Fermeture</t>
  </si>
  <si>
    <t>Cierre</t>
  </si>
  <si>
    <t>Forro</t>
  </si>
  <si>
    <t xml:space="preserve">Liner </t>
  </si>
  <si>
    <t>Doublure</t>
  </si>
  <si>
    <t>Revestimiento</t>
  </si>
  <si>
    <t>Garantia da conformidade (matéria radioactiva)</t>
  </si>
  <si>
    <t xml:space="preserve">Compliance assurance (radioactive material) </t>
  </si>
  <si>
    <t>Assurance de la conformité (matière radioactive)</t>
  </si>
  <si>
    <t>Aseguramiento de la conformidad (materia radiactiva)</t>
  </si>
  <si>
    <t>Garantia da qualidade</t>
  </si>
  <si>
    <t xml:space="preserve">Quality assurance </t>
  </si>
  <si>
    <t>Assurance de la qualité</t>
  </si>
  <si>
    <t>Aseguramiento de la calidad</t>
  </si>
  <si>
    <t>Garrafa</t>
  </si>
  <si>
    <t xml:space="preserve">Cylinder </t>
  </si>
  <si>
    <t>Bouteille</t>
  </si>
  <si>
    <t>Botella</t>
  </si>
  <si>
    <t>Gás</t>
  </si>
  <si>
    <t xml:space="preserve">Gas </t>
  </si>
  <si>
    <t>Gaz</t>
  </si>
  <si>
    <t>Gas</t>
  </si>
  <si>
    <t>Grade</t>
  </si>
  <si>
    <t xml:space="preserve">Crate </t>
  </si>
  <si>
    <t>Harasse</t>
  </si>
  <si>
    <t>Jaulón de embalaje</t>
  </si>
  <si>
    <t xml:space="preserve">Grande contentor
</t>
  </si>
  <si>
    <t xml:space="preserve">Large container </t>
  </si>
  <si>
    <t>Grand conteneur</t>
  </si>
  <si>
    <t>Gran contenedor</t>
  </si>
  <si>
    <t>Grande embalagem</t>
  </si>
  <si>
    <t xml:space="preserve">Large packaging </t>
  </si>
  <si>
    <t>Grand emballage</t>
  </si>
  <si>
    <t>Gran embalaje</t>
  </si>
  <si>
    <t>Grande embalagem reconstruída</t>
  </si>
  <si>
    <t xml:space="preserve">Remanufactured large packaging </t>
  </si>
  <si>
    <t>Grand emballage reconstruit</t>
  </si>
  <si>
    <t>Gran embalaje reconstruido</t>
  </si>
  <si>
    <t>Grande embalagem reutilizada</t>
  </si>
  <si>
    <t xml:space="preserve">Reused large packaging </t>
  </si>
  <si>
    <t>Grand emballage réutilisé</t>
  </si>
  <si>
    <t>Gran embalaje reutilizado</t>
  </si>
  <si>
    <t>Grande recipiente para granel (GRG)</t>
  </si>
  <si>
    <t xml:space="preserve">Intermediate bulk container (IBC) </t>
  </si>
  <si>
    <t> Grand récipient pour vrac (GRV)</t>
  </si>
  <si>
    <t>Gran recipiente para mercancías a granel (GRG (IBC)</t>
  </si>
  <si>
    <t>GRG compósito com recipiente interior de matéria plástica</t>
  </si>
  <si>
    <t xml:space="preserve">Composite IBC with plastics inner receptacle </t>
  </si>
  <si>
    <t>GRV composite avec récipient intérieur en plastique</t>
  </si>
  <si>
    <t>GRG (IBC) compuesto con recipiente interior de plástico</t>
  </si>
  <si>
    <t>GRG de cartão</t>
  </si>
  <si>
    <t>Fibreboard IBC</t>
  </si>
  <si>
    <t>GRV en carton</t>
  </si>
  <si>
    <t>GRG (IBC) de cartón</t>
  </si>
  <si>
    <t>GRG de madeira</t>
  </si>
  <si>
    <t>Wooden IBC</t>
  </si>
  <si>
    <t>GRV en bois</t>
  </si>
  <si>
    <t>GRG (IBC) de madera</t>
  </si>
  <si>
    <t>GRG de matéria plástica rígida</t>
  </si>
  <si>
    <t xml:space="preserve">Rigid plastics IBC </t>
  </si>
  <si>
    <t>GRV en plastique rigide</t>
  </si>
  <si>
    <t>GRG (IBC) de plástico rígido</t>
  </si>
  <si>
    <t>GRG flexível</t>
  </si>
  <si>
    <t xml:space="preserve">Flexible IBC </t>
  </si>
  <si>
    <t>GRV souple</t>
  </si>
  <si>
    <t>GRG (IBC) flexible</t>
  </si>
  <si>
    <t>GRG metálico</t>
  </si>
  <si>
    <t xml:space="preserve">Metal IBC </t>
  </si>
  <si>
    <t>GRV métallique</t>
  </si>
  <si>
    <t>GRG (IBC) metálico</t>
  </si>
  <si>
    <t>GRG protegido (para os GRG metálicos)</t>
  </si>
  <si>
    <t xml:space="preserve">Protected IBC (for metal IBCs) </t>
  </si>
  <si>
    <t>GRV protégé (pour les GRV métalliques)</t>
  </si>
  <si>
    <t>GRG (IBC) protegido (para los GRG (IBC) metálicos)</t>
  </si>
  <si>
    <t>GRG reconstruído</t>
  </si>
  <si>
    <t>Remanufactured IBC</t>
  </si>
  <si>
    <t>GRV reconstruit</t>
  </si>
  <si>
    <t>GRG (IBC) reconstruido</t>
  </si>
  <si>
    <t>GRG reparado</t>
  </si>
  <si>
    <t xml:space="preserve">Repaired IBC </t>
  </si>
  <si>
    <t>GRV réparé</t>
  </si>
  <si>
    <t>GRG (IBC) reparado</t>
  </si>
  <si>
    <t>Grupo de embalagem</t>
  </si>
  <si>
    <t xml:space="preserve">Packing group </t>
  </si>
  <si>
    <t>Groupe d'emballage</t>
  </si>
  <si>
    <t>Grupo de embalaje</t>
  </si>
  <si>
    <t>Índice de segurança-criticalidade (CSI) de um pacote, de uma sobrembalagem ou de um contentor contendo matérias cindíveis, para o transporte das matérias da classe 7</t>
  </si>
  <si>
    <t>Criticality safety index (CSI) assigned to a package, overpack or container containing fissile material, for the carriage of Class 7 material</t>
  </si>
  <si>
    <t>Indice de sûreté-criticité (CSI) d'un colis, d'un suremballage ou d'un conteneur contenant des matières fissiles, pour le transport des matières de la classe 7</t>
  </si>
  <si>
    <t>Índice de seguridad respecto a la criticidad (CSI - Criticality safety index) para el transporte de materias de la clase 7</t>
  </si>
  <si>
    <t>Índice de transporte (IT) de um pacote, de uma sobrembalagem ou de um contentor, ou de uma matéria LSA-I ou de um objecto SCO-I não embalado, para o transporte das matérias da classe 7</t>
  </si>
  <si>
    <t>Transport index (TI) assigned to a package, overpack or container, or to unpackaged LSA-I or SCO-I, for the carriage of Class 7 material</t>
  </si>
  <si>
    <t>Indice de transport (TI) d'un colis, d'un suremballage ou d'un conteneur, ou d'une matière LSA-I ou d'un objet SCO-I non emballé, pour le transport des matières de la classe 7</t>
  </si>
  <si>
    <t>Índice de transporte (TI) (IT) para el transporte de materias de la clase 7, se refiere a un número asignado a un bulto, sobreembalaje o contenedor, o a un LSA-I (BAE-I) o SCO-I (OCS-I)</t>
  </si>
  <si>
    <t>Instruções Técnicas da OACI</t>
  </si>
  <si>
    <t xml:space="preserve">ICAO Technical Instructions </t>
  </si>
  <si>
    <t>Instructions techniques de l'OACI</t>
  </si>
  <si>
    <t>Instrucciones técnicas de la OACI</t>
  </si>
  <si>
    <t>Intensidade de radiação, para o transporte das matérias da classe 7</t>
  </si>
  <si>
    <t xml:space="preserve">Radiation level, for the carriage of Class 7 material, </t>
  </si>
  <si>
    <t>Intensité de rayonnement, pour le transport des matières de la classe 7</t>
  </si>
  <si>
    <t>Nivel de radiación, para el transporte de materias de la clase 7</t>
  </si>
  <si>
    <t>Invólucro de confinamento, para o transporte de matérias da classe 7</t>
  </si>
  <si>
    <t xml:space="preserve">Containment system, for the carriage of Class 7 material, </t>
  </si>
  <si>
    <t>Enveloppe de confinement, pour le transport des matières de la classe 7</t>
  </si>
  <si>
    <t>Sistema de contención, para el transporte de materias de la clase 7</t>
  </si>
  <si>
    <t>ISO (Norma)</t>
  </si>
  <si>
    <t xml:space="preserve">ISO (standard) </t>
  </si>
  <si>
    <t>ISO (norme)</t>
  </si>
  <si>
    <t>Jerricane</t>
  </si>
  <si>
    <t xml:space="preserve">Jerrican </t>
  </si>
  <si>
    <t>Bidon (jerricane)</t>
  </si>
  <si>
    <t>Cunete</t>
  </si>
  <si>
    <t>Líquido</t>
  </si>
  <si>
    <t xml:space="preserve">Liquid </t>
  </si>
  <si>
    <t>Liquide</t>
  </si>
  <si>
    <t>Manual de Ensaios e de Critérios</t>
  </si>
  <si>
    <t xml:space="preserve">Manual of Tests and Criteria </t>
  </si>
  <si>
    <t>Manuel d'épreuves et de critères</t>
  </si>
  <si>
    <t>Manual de Pruebas y de Criterios</t>
  </si>
  <si>
    <t>Manutenção regular de um GRG flexível</t>
  </si>
  <si>
    <t xml:space="preserve">Routine maintenance of flexible IBCs </t>
  </si>
  <si>
    <t>Entretien régulier d'un GRV souple</t>
  </si>
  <si>
    <t>Mantenimiento rutinario de un GRG (IBC) flexible</t>
  </si>
  <si>
    <t>Manutenção regular de um GRG rígido</t>
  </si>
  <si>
    <t xml:space="preserve">Routine maintenance of rigid IBCs </t>
  </si>
  <si>
    <t>Entretien régulier d'un GRV rigide</t>
  </si>
  <si>
    <t>Mantenimiento rutinario de un GRG (IBC) rígido</t>
  </si>
  <si>
    <t>Massa bruta máxima admissível</t>
  </si>
  <si>
    <t xml:space="preserve">Maximum permissible gross mass         </t>
  </si>
  <si>
    <t>Masse brute maximale admissible</t>
  </si>
  <si>
    <t>Masa máxima bruta admisible</t>
  </si>
  <si>
    <t>Massa de um volume</t>
  </si>
  <si>
    <t xml:space="preserve">Mass of package </t>
  </si>
  <si>
    <t>Masse d'un colis</t>
  </si>
  <si>
    <t>Masa de un bulto</t>
  </si>
  <si>
    <t>Massa líquida máxima</t>
  </si>
  <si>
    <t xml:space="preserve">Maximum net mass </t>
  </si>
  <si>
    <t>Masse nette maximale</t>
  </si>
  <si>
    <t>Masa neta máxima</t>
  </si>
  <si>
    <t>Matérias de origem animal</t>
  </si>
  <si>
    <t xml:space="preserve">Animal material </t>
  </si>
  <si>
    <t>Matériel animal</t>
  </si>
  <si>
    <t>Material animal</t>
  </si>
  <si>
    <t>Matérias plásticas recicladas</t>
  </si>
  <si>
    <t xml:space="preserve">Recycled plastics material </t>
  </si>
  <si>
    <t>Matières plastiques recyclées</t>
  </si>
  <si>
    <t>Materias plásticas recicladas</t>
  </si>
  <si>
    <t>Meio de transporte</t>
  </si>
  <si>
    <t xml:space="preserve">Conveyance </t>
  </si>
  <si>
    <t>Moyen de transport</t>
  </si>
  <si>
    <t>Medios de transporte</t>
  </si>
  <si>
    <t>Membro da tripulação</t>
  </si>
  <si>
    <t xml:space="preserve">Member of a vehicle crew </t>
  </si>
  <si>
    <t>Membre de l’équipage</t>
  </si>
  <si>
    <t>Miembro de la tripulación</t>
  </si>
  <si>
    <t>Mercadorias perigosas</t>
  </si>
  <si>
    <t xml:space="preserve">Dangerous goods </t>
  </si>
  <si>
    <t>Marchandises dangereuses</t>
  </si>
  <si>
    <t>Mercancías peligrosas</t>
  </si>
  <si>
    <t>Modelo, para o transporte das matérias da classe 7</t>
  </si>
  <si>
    <t xml:space="preserve">Design, for the carriage of Class 7 material, </t>
  </si>
  <si>
    <t>Modèle, pour le transport des matières de la classe 7</t>
  </si>
  <si>
    <t>Diseňo, para el transporte de materias de la clase 7</t>
  </si>
  <si>
    <t>Motor a pilha de combustível</t>
  </si>
  <si>
    <t xml:space="preserve">Fuel cell engine </t>
  </si>
  <si>
    <t>Moteur pile à combustible</t>
  </si>
  <si>
    <t>Motor de pila de combustible</t>
  </si>
  <si>
    <t>No território, para o transporte das matérias da classe 7</t>
  </si>
  <si>
    <t>Through or into, for the carriage of Class 7 material</t>
  </si>
  <si>
    <t>Sur le territoire, pour le transport des matières de la classe 7</t>
  </si>
  <si>
    <t>A través de o dentro de, para el transporte de materias de la clase 7</t>
  </si>
  <si>
    <t>Nome técnico</t>
  </si>
  <si>
    <t xml:space="preserve">Technical name </t>
  </si>
  <si>
    <t>Nom technique</t>
  </si>
  <si>
    <t>Nombre técnico</t>
  </si>
  <si>
    <t>Número ONU ou Nº ONU</t>
  </si>
  <si>
    <t>UN number</t>
  </si>
  <si>
    <t>Numéro ONU ou No ONU</t>
  </si>
  <si>
    <t>Número ONU o No ONU</t>
  </si>
  <si>
    <t>OACI</t>
  </si>
  <si>
    <t xml:space="preserve">ICAO </t>
  </si>
  <si>
    <t>OMI</t>
  </si>
  <si>
    <t xml:space="preserve">IMO </t>
  </si>
  <si>
    <t>IMO</t>
  </si>
  <si>
    <t>Operador de contentor-cisterna ou de cisterna móvel</t>
  </si>
  <si>
    <t xml:space="preserve">Tank-container/portable tank operator </t>
  </si>
  <si>
    <t>Exploitant d'un conteneur-citerne ou d'une citerne mobile</t>
  </si>
  <si>
    <t>Explotador de un contenedor cisterna o de una cisterna portátil</t>
  </si>
  <si>
    <t>Organismo de inspecção</t>
  </si>
  <si>
    <t xml:space="preserve">Inspection body </t>
  </si>
  <si>
    <t>Organisme de contrôle</t>
  </si>
  <si>
    <t>Organismo de control</t>
  </si>
  <si>
    <t>Pequeno contentor</t>
  </si>
  <si>
    <t xml:space="preserve">Small container </t>
  </si>
  <si>
    <t>Petit conteneur</t>
  </si>
  <si>
    <t>Pequeno contenedor</t>
  </si>
  <si>
    <t>Pilha de combustível</t>
  </si>
  <si>
    <t xml:space="preserve">Fuel cell </t>
  </si>
  <si>
    <t>Pile à combustible</t>
  </si>
  <si>
    <t>Pila de combustible</t>
  </si>
  <si>
    <t>Ponto de inflamação</t>
  </si>
  <si>
    <t xml:space="preserve">Flash-point </t>
  </si>
  <si>
    <t>Point d'éclair</t>
  </si>
  <si>
    <t>Punto de inflamación</t>
  </si>
  <si>
    <t>Pressão de cálculo</t>
  </si>
  <si>
    <t xml:space="preserve">Calculation pressure </t>
  </si>
  <si>
    <t>Pression de calcul</t>
  </si>
  <si>
    <t>Presión de cálculo</t>
  </si>
  <si>
    <t>Pressão de descarga</t>
  </si>
  <si>
    <t xml:space="preserve">Discharge pressure </t>
  </si>
  <si>
    <t>Pression de vidange</t>
  </si>
  <si>
    <t>Presión de vaciado</t>
  </si>
  <si>
    <t>Pressão de enchimento</t>
  </si>
  <si>
    <t xml:space="preserve">Filling pressure </t>
  </si>
  <si>
    <t>Pression de remplissage</t>
  </si>
  <si>
    <t>Presión de llenado</t>
  </si>
  <si>
    <t>Pressão de ensaio</t>
  </si>
  <si>
    <t xml:space="preserve">Test pressure </t>
  </si>
  <si>
    <t>Pression d'épreuve</t>
  </si>
  <si>
    <t>Presión de prueba</t>
  </si>
  <si>
    <t>Pressão de serviço</t>
  </si>
  <si>
    <t>Working pressure</t>
  </si>
  <si>
    <t>Pression de service</t>
  </si>
  <si>
    <t>Presión de servicio</t>
  </si>
  <si>
    <t>Pressão de utilização normal máxima, para o transporte de matérias da classe 7</t>
  </si>
  <si>
    <t xml:space="preserve">Maximum normal operating pressure, for the carriage of Class 7 material, </t>
  </si>
  <si>
    <t>Pression d'utilisation normale maximale, pour le transport des matières de la classe 7</t>
  </si>
  <si>
    <t>Presión máxima en condiciones normales, para el transporte de materias de la clase 7</t>
  </si>
  <si>
    <t>Pressão estabilizada</t>
  </si>
  <si>
    <t xml:space="preserve">Settled pressure </t>
  </si>
  <si>
    <t>Pression stabilisée</t>
  </si>
  <si>
    <t>Presión estabilizada</t>
  </si>
  <si>
    <t>Pressão máxima de serviço (pressão manométrica)</t>
  </si>
  <si>
    <t xml:space="preserve">Maximum working pressure (gauge pressure) </t>
  </si>
  <si>
    <t>Pression maximale de service (pression manométrique)</t>
  </si>
  <si>
    <t>Presión máxima de servicio (presión manométrica)</t>
  </si>
  <si>
    <t>Quadro de garrafas</t>
  </si>
  <si>
    <t xml:space="preserve">Bundle of cylinders </t>
  </si>
  <si>
    <t>Cadre de bouteilles</t>
  </si>
  <si>
    <t>Bloque de botellas</t>
  </si>
  <si>
    <t>Reacção perigosa</t>
  </si>
  <si>
    <t xml:space="preserve">Dangerous reaction </t>
  </si>
  <si>
    <t>Réaction dangereuse</t>
  </si>
  <si>
    <t>Reacción peligrosa</t>
  </si>
  <si>
    <t>Recipiente</t>
  </si>
  <si>
    <t xml:space="preserve">Receptacle </t>
  </si>
  <si>
    <t>Récipient</t>
  </si>
  <si>
    <t>Recipiente (classe 1)</t>
  </si>
  <si>
    <t xml:space="preserve">Receptacle (Class 1) </t>
  </si>
  <si>
    <t>Récipient (pour la classe 1)</t>
  </si>
  <si>
    <t>Recipiente (para la clase 1)</t>
  </si>
  <si>
    <t>Recipiente criogénico</t>
  </si>
  <si>
    <t xml:space="preserve">Cryogenic receptacle </t>
  </si>
  <si>
    <t>Récipient cryogénique</t>
  </si>
  <si>
    <t>Recipiente criogénico aberto</t>
  </si>
  <si>
    <t xml:space="preserve">Open cryogenic receptacle </t>
  </si>
  <si>
    <t>Récipient cryogénique ouvert</t>
  </si>
  <si>
    <t>Recipiente criogénico abierto</t>
  </si>
  <si>
    <t>Recipiente de fraca capacidade contendo gás (cartucho de gás)</t>
  </si>
  <si>
    <t xml:space="preserve">Small receptacle containing gas (gas cartridge) </t>
  </si>
  <si>
    <t>Récipient de faible capacité contenant du gaz (cartouche à gaz)</t>
  </si>
  <si>
    <t>Recipiente pequeño que contiene gas (cartucho de gas)</t>
  </si>
  <si>
    <t>Recipiente interior</t>
  </si>
  <si>
    <t xml:space="preserve">Inner receptacle </t>
  </si>
  <si>
    <t>Récipient intérieur</t>
  </si>
  <si>
    <t>Recipiente interior rígido (para os GRG compósitos)</t>
  </si>
  <si>
    <t xml:space="preserve">Rigid inner receptacle (for composite IBCs) </t>
  </si>
  <si>
    <t>Récipient intérieur rigide, (pour les GRV composites)</t>
  </si>
  <si>
    <t>Recipiente interior rígido, (para los GRG (IBC) compuestos)</t>
  </si>
  <si>
    <t>Recipiente sob pressão</t>
  </si>
  <si>
    <t xml:space="preserve">Pressure receptacle </t>
  </si>
  <si>
    <t>Récipient à pression</t>
  </si>
  <si>
    <t>Recipiente a presión</t>
  </si>
  <si>
    <t>Regulamento ECE</t>
  </si>
  <si>
    <t xml:space="preserve">ECE Regulation </t>
  </si>
  <si>
    <t>Règlement ECE</t>
  </si>
  <si>
    <t>Reglamento CEE</t>
  </si>
  <si>
    <t>Regulamento tipo da ONU</t>
  </si>
  <si>
    <t>UN Model Regulations</t>
  </si>
  <si>
    <t>Règlement type de l'ONU</t>
  </si>
  <si>
    <t>Reglamento tipo de la ONU</t>
  </si>
  <si>
    <t>Remessa</t>
  </si>
  <si>
    <t xml:space="preserve">Consignment </t>
  </si>
  <si>
    <t>Envoi</t>
  </si>
  <si>
    <t>Envío</t>
  </si>
  <si>
    <t>Requerente</t>
  </si>
  <si>
    <t xml:space="preserve">Applicant </t>
  </si>
  <si>
    <t>Demandeur</t>
  </si>
  <si>
    <t>Solicitante</t>
  </si>
  <si>
    <t>Reservatório</t>
  </si>
  <si>
    <t>Shell</t>
  </si>
  <si>
    <t>Réservoir</t>
  </si>
  <si>
    <t>Depósito</t>
  </si>
  <si>
    <t>Resíduos</t>
  </si>
  <si>
    <t>Wastes</t>
  </si>
  <si>
    <t>Déchets</t>
  </si>
  <si>
    <t>Residuos</t>
  </si>
  <si>
    <t>RID</t>
  </si>
  <si>
    <t xml:space="preserve">RID </t>
  </si>
  <si>
    <t>Rubrica colectiva</t>
  </si>
  <si>
    <t xml:space="preserve">Collective entry </t>
  </si>
  <si>
    <t>Rubrique collective</t>
  </si>
  <si>
    <t>Epígrafe</t>
  </si>
  <si>
    <t>Rubrica n.s.a. (não especificado de outro modo, ou non spécifié par ailleurs)</t>
  </si>
  <si>
    <t xml:space="preserve">N.O.S. entry (not otherwise specified entry) </t>
  </si>
  <si>
    <t>Rubrique n.s.a. (non spécifié par ailleurs)</t>
  </si>
  <si>
    <t>Epígrafe n.e.p. (no especificado en otra parte)</t>
  </si>
  <si>
    <t>Saco</t>
  </si>
  <si>
    <t xml:space="preserve">Bag </t>
  </si>
  <si>
    <t>Sac</t>
  </si>
  <si>
    <t>SGH</t>
  </si>
  <si>
    <t xml:space="preserve">GHS </t>
  </si>
  <si>
    <t>GHS</t>
  </si>
  <si>
    <t>Sistema de isolamento, para o transporte das matérias da classe 7</t>
  </si>
  <si>
    <t xml:space="preserve">Confinement system, for the carriage of Class 7 material, </t>
  </si>
  <si>
    <t>Système d'isolement, pour le transport des matières de la classe 7</t>
  </si>
  <si>
    <t>Sistema de confinamiento, para transporte de materias de la clase 7</t>
  </si>
  <si>
    <t>Sobrembalagem</t>
  </si>
  <si>
    <t xml:space="preserve">Overpack </t>
  </si>
  <si>
    <t>Suremballage</t>
  </si>
  <si>
    <t>Sobreembalaje</t>
  </si>
  <si>
    <t>Sólido</t>
  </si>
  <si>
    <t xml:space="preserve">Solid                                                                                                                                                                                                                                                                                                                                                                                                                                         </t>
  </si>
  <si>
    <t>Solide</t>
  </si>
  <si>
    <t>Sólida</t>
  </si>
  <si>
    <t>Tambor</t>
  </si>
  <si>
    <t xml:space="preserve">Drum </t>
  </si>
  <si>
    <t>Fût</t>
  </si>
  <si>
    <t>Bidón</t>
  </si>
  <si>
    <t>Tambor sob pressão</t>
  </si>
  <si>
    <t xml:space="preserve">Pressure drum </t>
  </si>
  <si>
    <t>Fût à pression</t>
  </si>
  <si>
    <t>Bidón a presión o Botellón</t>
  </si>
  <si>
    <t>Taxa de enchimento</t>
  </si>
  <si>
    <t xml:space="preserve">Filling ratio </t>
  </si>
  <si>
    <t>Taux de remplissage</t>
  </si>
  <si>
    <t>Grado de llenado</t>
  </si>
  <si>
    <t>Tecido de matéria plástica (para os GRG flexíveis)</t>
  </si>
  <si>
    <t>Woven plastics (for flexible IBCs)</t>
  </si>
  <si>
    <t>Tissu de plastique (pour les GRV souples)</t>
  </si>
  <si>
    <t>Tejido plástico (para los GRG (IBC) flexibles)</t>
  </si>
  <si>
    <t>Temperatura crítica</t>
  </si>
  <si>
    <t xml:space="preserve">Critical temperature </t>
  </si>
  <si>
    <t>Température critique</t>
  </si>
  <si>
    <t xml:space="preserve">Emergency temperature </t>
  </si>
  <si>
    <t>Temperatura de decomposição auto-acelerada</t>
  </si>
  <si>
    <t>Self-accelerating decomposition temperature (SADT)</t>
  </si>
  <si>
    <t>Température de décomposition auto-accélérée</t>
  </si>
  <si>
    <t>Temperatura de descomposición autoacelerada</t>
  </si>
  <si>
    <t>Temperatura de regulação</t>
  </si>
  <si>
    <t xml:space="preserve">Control temperature </t>
  </si>
  <si>
    <t>Température de régulation</t>
  </si>
  <si>
    <t>Temperatura de regulación</t>
  </si>
  <si>
    <t>Transportador</t>
  </si>
  <si>
    <t xml:space="preserve">Carrier </t>
  </si>
  <si>
    <t>Transporteur</t>
  </si>
  <si>
    <t>Transportista</t>
  </si>
  <si>
    <t>Transporte</t>
  </si>
  <si>
    <t>Carriage</t>
  </si>
  <si>
    <t>Transport</t>
  </si>
  <si>
    <t>Transporte a granel</t>
  </si>
  <si>
    <t xml:space="preserve">Carriage in bulk </t>
  </si>
  <si>
    <t>Transport en vrac</t>
  </si>
  <si>
    <t>Tubo (classe 2)</t>
  </si>
  <si>
    <t>Tube (Class 2)</t>
  </si>
  <si>
    <t>Tube</t>
  </si>
  <si>
    <t>Tubo</t>
  </si>
  <si>
    <t>UIC</t>
  </si>
  <si>
    <t>Uma caixa móvel</t>
  </si>
  <si>
    <t>A swap body</t>
  </si>
  <si>
    <t>Une caisse mobile</t>
  </si>
  <si>
    <t>Una caja móvil</t>
  </si>
  <si>
    <t>Unidade de transporte</t>
  </si>
  <si>
    <t>Transport unit</t>
  </si>
  <si>
    <t>Unité de transport</t>
  </si>
  <si>
    <t>Unidad de transporte</t>
  </si>
  <si>
    <t>Unidade móvel de fabrico de explosivos (MEMU)</t>
  </si>
  <si>
    <t xml:space="preserve">Mobile explosives manufacturing unit (MEMU) </t>
  </si>
  <si>
    <t>Unité mobile de fabrication d’explosifs (MEMU)</t>
  </si>
  <si>
    <t>Unidad móvil de fabricación de explosivos (MEMU)</t>
  </si>
  <si>
    <t>Uso exclusivo, para o transporte das matérias da classe 7</t>
  </si>
  <si>
    <t>Exclusive use, for the carriage of Class 7 material</t>
  </si>
  <si>
    <t>Utilisation exclusive, pour le transport des matières de la classe 7</t>
  </si>
  <si>
    <t>Uso exclusivo, para transporte de materias de la clase 7</t>
  </si>
  <si>
    <t>Válvula de depressão</t>
  </si>
  <si>
    <t>Vacuum valve</t>
  </si>
  <si>
    <t>Soupape de dépression</t>
  </si>
  <si>
    <t>Válvula de depresión</t>
  </si>
  <si>
    <t>Válvula de segurança</t>
  </si>
  <si>
    <t xml:space="preserve">Safety valve </t>
  </si>
  <si>
    <t>Soupape de sécurité</t>
  </si>
  <si>
    <t>Válvula de seguridad</t>
  </si>
  <si>
    <t>Veículo coberto</t>
  </si>
  <si>
    <t xml:space="preserve">Sheeted vehicle </t>
  </si>
  <si>
    <t>Véhicule bâché</t>
  </si>
  <si>
    <t>Vehículo entoldado</t>
  </si>
  <si>
    <t>Veículo descoberto</t>
  </si>
  <si>
    <t xml:space="preserve">Open vehicle </t>
  </si>
  <si>
    <t>Véhicule découvert</t>
  </si>
  <si>
    <t>Vehículo descubierto</t>
  </si>
  <si>
    <t>Veículo fechado</t>
  </si>
  <si>
    <t xml:space="preserve">Closed vehicle </t>
  </si>
  <si>
    <t>Véhicule couvert</t>
  </si>
  <si>
    <t>Vehículo cubierto</t>
  </si>
  <si>
    <t>Veículo-bateria</t>
  </si>
  <si>
    <t xml:space="preserve">Battery-vehicle </t>
  </si>
  <si>
    <t>Véhicule-batterie</t>
  </si>
  <si>
    <t>Vehículo batería</t>
  </si>
  <si>
    <t>Veículo-cisterna</t>
  </si>
  <si>
    <t xml:space="preserve">Tank-vehicle </t>
  </si>
  <si>
    <t>Véhicule-citerne</t>
  </si>
  <si>
    <t>Vehículo-cisterna</t>
  </si>
  <si>
    <t>Volume</t>
  </si>
  <si>
    <t xml:space="preserve">Package </t>
  </si>
  <si>
    <t> Colis</t>
  </si>
  <si>
    <t>Bultos</t>
  </si>
  <si>
    <t>Ref_ADR</t>
  </si>
  <si>
    <t>Termo_PT</t>
  </si>
  <si>
    <t>Descritivo_PT</t>
  </si>
  <si>
    <t>definição_PT</t>
  </si>
  <si>
    <t>2.2.1.1.1 (a)</t>
  </si>
  <si>
    <t>Matérias explosivas: matérias sólidas ou líquidas (ou misturas de matérias) que são suscetíveis, por reação química, de libertar gases a uma temperatura, a uma pressão e a uma velocidade tais que podem causar danos nas imediações.</t>
  </si>
  <si>
    <t>Matérias pirotécnicas: matérias ou misturas de matérias destinadas a produzir um efeito calorífico, luminoso, sonoro, gasoso ou fumígeno, ou uma combinação destes efeitos, na sequência de reações químicas exotérmicas autossustentadas não detonantes.</t>
  </si>
  <si>
    <t>2.2.1.1.1 (b)</t>
  </si>
  <si>
    <t>Objetos explosivos: objetos que contêm uma ou várias matérias explosivas ou pirotécnicas.</t>
  </si>
  <si>
    <t>2.2.1.1.1</t>
  </si>
  <si>
    <t>Fleumatizado: o estado resultante da adição de uma substância (ou "fleumatizador") a uma matéria explosiva, a fim de aumentar a segurança durante o manuseamento e o transporte. A fleumatização torna a matéria explosiva insensível ou menos sensível aos fenómenos seguintes: calor, choque, impacto, percussão ou atrito. Os agentes fleumatizantes tipo incluem, cera, papel, água, polímeros (clorofluorpolímeros, por exemplo), álcool e óleos (vaselina e parafina por exemplo), porém não se limitam a estes</t>
  </si>
  <si>
    <t>2.2.1.1.7.5</t>
  </si>
  <si>
    <t>Composição de tiro: refere-se a matérias pirotécnicas sob forma de pólvora ou como componente pirotécnico elementar, tais como apresentado nos artifícios de divertimento que são utilizados nas cascatas, ou para produzir um efeito sonoro ou utilizados como carga de rebentamento ou como carga propulsora, a menos que:
(a) O tempo de subida da pressão dessas matérias no “Ensaio HSL da composição de tiro" do anexo 7 do Manual de Ensaios e de Critérios seja demonstrado ser superior a 6 ms para 0,5 g de matéria pirotécnica.
(b) A matéria pirotécnica apresenta um resultado negativo "-" no “Ensaio US da composição de tiro" do anexo 7 do Manual de Ensaios e de Critérios.</t>
  </si>
  <si>
    <t>Balona, esférica ou cilíndrica:</t>
  </si>
  <si>
    <t>Bateria / Combinação:</t>
  </si>
  <si>
    <t>Candela romana:</t>
  </si>
  <si>
    <t>Foguete:</t>
  </si>
  <si>
    <t>Vulcão:</t>
  </si>
  <si>
    <t>Fonte /Repuxo:</t>
  </si>
  <si>
    <t>Cascata:</t>
  </si>
  <si>
    <t>Vela mágica:</t>
  </si>
  <si>
    <t>Tochas de bengala:</t>
  </si>
  <si>
    <t>Artifícios pirotécnicos de baixo perigo e brinquedos pirotécnicos:</t>
  </si>
  <si>
    <t>Turbilhão:</t>
  </si>
  <si>
    <t>Roda / Sol:</t>
  </si>
  <si>
    <t>Roda aérea:</t>
  </si>
  <si>
    <t>Sortido:</t>
  </si>
  <si>
    <t>Panchão:</t>
  </si>
  <si>
    <t>Bombas de arremesso:</t>
  </si>
  <si>
    <t>2.2.1.4</t>
  </si>
  <si>
    <t>Ver glossário:</t>
  </si>
  <si>
    <t>2.2.2.1.2.1</t>
  </si>
  <si>
    <t>Gás comprimido: um gás que, quando embalado sob pressão para o transporte, é totalmente gasoso a -50 °C; esta categoria abrange todos os gases que tenham uma temperatura crítica inferior ou igual a -50 °C;</t>
  </si>
  <si>
    <t>2.2.2.1.2.2</t>
  </si>
  <si>
    <t>Gás liquefeito: um gás que, quando embalado sob pressão para o transporte, é parcialmente líquido a temperaturas superiores a -50 °C. Sendo de distinguir:
Gás liquefeito a alta pressão: um gás com uma temperatura crítica superior a -50 °C e inferior ou igual a +65 °C; e
Gás liquefeito a baixa pressão: um gás com uma temperatura crítica superior a +65 °C;</t>
  </si>
  <si>
    <t>2.2.2.1.2.3</t>
  </si>
  <si>
    <t>Gás liquefeito refrigerado: um gás que, quando embalado para o transporte, se encontra parcialmente líquido devido à sua baixa temperatura;</t>
  </si>
  <si>
    <t>2.2.2.1.2.4</t>
  </si>
  <si>
    <t>Gás dissolvido: um gás que, quando embalado sob pressão para o transporte, é dissolvido num solvente em fase líquida;</t>
  </si>
  <si>
    <t>2.2.2.1.2.8</t>
  </si>
  <si>
    <t>Produtos químicos sob pressão: Matérias líquidas, pastosas ou pulverulentas sob pressão, pressurizadas às quais é adicionado um gás propulsor que se enquadra na definição de um gás comprimido ou liquefeito e as misturas de essas matérias.</t>
  </si>
  <si>
    <t>2.2.2.1.2.9</t>
  </si>
  <si>
    <t>Gás adsorvido: um gás que, quando embalado para transporte é adsorvido num material poroso sólido resultando num recipiente de pressão interna inferior a 101,3 kPa a 20 °C e inferior a 300 kPa a 50 °C.</t>
  </si>
  <si>
    <t>2.2.2.13 (Nota 1)</t>
  </si>
  <si>
    <t>Divisão 2.1: gases inflamáveis (correspondem aos grupos designados por um F maiúsculo);</t>
  </si>
  <si>
    <t>Divisão 2.2: gases não inflamáveis, não tóxicos (correspondem aos grupos designados por um A ou um O maiúsculo);</t>
  </si>
  <si>
    <t>Divisão 2.3: gases tóxicos (correspondem aos grupos designados por um T maiúsculo, ou seja, T, TF, TC, TO, TFC e TOC)</t>
  </si>
  <si>
    <t>2.2.2.1.5</t>
  </si>
  <si>
    <t>Gases asfixiantes: Gases não comburentes, não inflamáveis e não tóxicos e que diluem ou substituem o oxigénio normalmente presente na atmosfera.</t>
  </si>
  <si>
    <t>Gases inflamáveis: Gases que, a uma temperatura de 20 °C e à pressão normal de 101,3 kPa:
(a) são inflamáveis em mistura a 13% no máximo (volume) com o ar; ou
(b) têm uma faixa de inflamabilidade com o ar de, pelo menos, 12 pontos percentuais, qualquer que seja o seu limite inferior de inflamabilidade.</t>
  </si>
  <si>
    <t>Gases comburentes:  Gases que podem, em geral pelo fornecimento de oxigénio, causar ou favorecer mais do que o ar, a combustão de outras matérias. São gases puros ou misturas de gases cujo poder comburente, determinado segundo um método de cálculo definido na norma ISO 10156:2017, é superior a 23,5%.</t>
  </si>
  <si>
    <t>Gases tóxicos:  Gases que:
(a) são conhecidos por serem tóxicos ou corrosivos para os seres humanos, a ponto de representarem um perigo para a saúde; ou
(b) são presumivelmente tóxicos ou corrosivos para os seres humanos porque o seu CL50 para a toxicidade aguda é inferior ou igual a 5000 ml/m3 (ppm) sempre que são submetidos a ensaios executados de acordo com 2.2.61.1.</t>
  </si>
  <si>
    <t>Gases corrosivos: Os gases ou misturas de gases, que correspondem inteiramente aos critérios de toxicidade devido à sua corrosividade, devem ser classificados como tóxicos com um perigo subsidiário de corrosividade. 
Uma mistura de gases, que é considerada como tóxica devido aos seus efeitos combinados de corrosividade e de toxicidade, apresenta um perigo subsidiário de corrosividade sempre que se sabe, por experiência humana que ela exerce um efeito destruidor sobre a pele, os olhos ou as mucosas, ou sempre que o valor de CL50 dos elementos constituintes da mistura é inferior ou igual a 5000 ml/m3 (ppm)</t>
  </si>
  <si>
    <t>4.1.4.1 P200, Quadro 2, nota c</t>
  </si>
  <si>
    <t>Gases pirofóricos: Germano (UN2192); Fosfina (UN 2199); Silano (UN 2203)</t>
  </si>
  <si>
    <t>2.2.3.1.1</t>
  </si>
  <si>
    <t>Líquido inflamável (classe 3):</t>
  </si>
  <si>
    <t>2.2.41.1</t>
  </si>
  <si>
    <t>Sólido inflamável (Classe 4.1):</t>
  </si>
  <si>
    <t>2.2.41.1.9</t>
  </si>
  <si>
    <t>matérias auto-reativas: são matérias termicamente instáveis suscetíveis de sofrer uma decomposição fortemente exotérmica, mesmo na ausência de oxigénio (ar).</t>
  </si>
  <si>
    <t>2.2.41.1.20</t>
  </si>
  <si>
    <t>matérias que polimerizam: são matérias que, sem estabilização, são suscetíveis de sofrer uma reação fortemente exotérmica, resultando na formação de grandes moléculas ou resultando na formação de polímeros em condições normalmente encontradas no transporte.</t>
  </si>
  <si>
    <t>2.2.52.1.3</t>
  </si>
  <si>
    <t>peróxidos orgânicos: são matérias orgânicas que contêm uma estrutura bivalente -O-O- e que podem ser consideradas como derivados do peróxido de hidrogénio, no qual um ou dois dos átomos de hidrogénio são substituídos por radicais orgânicos.</t>
  </si>
  <si>
    <t>2.2.52.1.11</t>
  </si>
  <si>
    <t>diluentes do tipo A: são líquidos orgânicos que são compatíveis com o peróxido orgânico e que têm um ponto de ebulição de, pelo menos, 150 °C. Os diluentes do tipo A podem ser utilizados para dessensibilizar todos os peróxidos orgânicos</t>
  </si>
  <si>
    <t>diluentes do tipo B: são líquidos orgânicos que são compatíveis com o peróxido orgânico e que têm um ponto de ebulição inferior a 150 °C mas, pelo menos, igual a 60 °C, e um ponto de inflamação de, pelo menos, 5 °C.
Os diluentes do tipo B só podem ser utilizados para dessensibilizar todos os peróxidos orgânicos na condição de que o ponto de ebulição do líquido seja de, pelo menos, 60 °C mais elevado que a TDAA num volume de 50 kg.</t>
  </si>
  <si>
    <t>2.2.61.1.3</t>
  </si>
  <si>
    <t>dose média letal (para a toxicidade aguda à ingestão): a dose estatisticamente estabelecida para uma matéria que, administrada de uma só vez por via oral, é suscetível de causar a morte num prazo de 14 dias, da metade de um grupo de ratos albinos jovens adultos.
A DL50 é expressa em massa de matéria testada por unidade de massa corporal do animal submetido à experiência (mg/kg).</t>
  </si>
  <si>
    <t>dose média letal (toxicidade aguda à absorção cutânea): a dose de matéria administrada por contacto contínuo durante 24 horas sobre a pele nua de coelhos albinos, que tem a maior probabilidade de causar a morte, num prazo de 14 dias, da metade dos animais do grupo. O número de animais submetidos a este ensaio deve ser suficiente para que o resultado seja estatisticamente significativo e esteja em conformidade com as boas práticas farmacológicas.</t>
  </si>
  <si>
    <t>DL50: ver, dose média letal</t>
  </si>
  <si>
    <t>concentação letal ( para a toxicidade aguda à inalação): a concentração de vapor, de nevoeiro ou de poeira administrada por inalação contínua, durante uma hora, a um grupo de ratos albinos jovens adultos machos e fêmeas, que tem as maiores probabilidades de provocar a morte a metade dos animais do grupo num prazo de 14 dias.</t>
  </si>
  <si>
    <t>CL50: ver, concentação letal</t>
  </si>
  <si>
    <t>2.2.62.1.3</t>
  </si>
  <si>
    <t>Produtos biológicos: os produtos derivados de organismos vivos que sejam fabricados e distribuídos em conformidade com as prescrições das autoridades nacionais competentes, as quais podem impor condições especiais de autorização, e sejam utilizados para prevenir, tratar ou diagnosticar doenças nos seres humanos ou nos animais, ou para fins de experimentação, de desenvolvimento ou de investigação. Ficam abrangidos os produtos acabados ou não acabados, tais como vacinas, mas sem se limitarem a estes;</t>
  </si>
  <si>
    <t>Culturas: o resultado de um processo que tenha por objetivo a reprodução intencional de agentes patogénicos. Esta definição não inclui as amostras recolhidas de pacientes humanos ou animais tal como são definidas no presente parágrafo;</t>
  </si>
  <si>
    <t>Resíduos médicos ou resíduos hospitalares: resíduos provenientes de tratamentos médicos administrados a seres humanos, de tratamentos veterinários administrados a animais ou da pesquisa biológica.</t>
  </si>
  <si>
    <t>Amostras recolhidas de pacientes: aquelas obtidas diretamente de pacientes humanos ou animais, incluindo, de forma não limitativa, as excreções, as secreções, o sangue e os seus componentes, as amostras de tecidos e os fluidos tecidulares e os órgãos transportados para fins de investigação, de diagnóstico, de inquérito, de tratamento ou de prevenção.</t>
  </si>
  <si>
    <t>2.2.62.1.4.1</t>
  </si>
  <si>
    <t>Categoria A: Matéria infecciosa transportada de modo que, quando ocorra uma exposição à mesma, possa provocar uma invalidez permanente ou uma doença mortal ou potencialmente mortal aos seres humanos ou aos animais, que até aí estavam de boa saúde.</t>
  </si>
  <si>
    <t>2.2.62.1.4.2</t>
  </si>
  <si>
    <t>Categoria B: Matérias infecciosas que não preenchem os critérios de classificação da categoria A.</t>
  </si>
  <si>
    <t>2.2.7.1.1</t>
  </si>
  <si>
    <t>matérias radioativas: qualquer matéria contendo radionuclídeos para a qual tanto a atividade mássica como a atividade total em cada remessa ultrapassam os valores indicados nos parágrafos 2.2.7.2.2.1 a 2.2.7.2.2.6.</t>
  </si>
  <si>
    <t>2.2.7.1.2</t>
  </si>
  <si>
    <t>contaminação: a presença sobre uma superfície de matérias radioativas em quantidades que ultrapassem 0,4 Bq/cm2 para os emissores beta e gama e emissores alfa de baixa toxicidade ou 0,04 Bq/cm2 para todos os outros emissores alfa.</t>
  </si>
  <si>
    <t>contaminação não fixa: a contaminação que pode ser retirada de uma superfície nas condições de transporte de rotina.</t>
  </si>
  <si>
    <t>contaminação fixa: a contaminação que não seja contaminação não fixa.</t>
  </si>
  <si>
    <t>2.2.7.1.3</t>
  </si>
  <si>
    <t>A1: o valor da atividade das matérias radioativas sob forma especial que consta no quadro 2.2.7.2.2.1 ou que é calculado conforme se indica em 2.2.7.2.2.2 e que é utilizado para determinar os limites da atividade para os requisitos do ADR.</t>
  </si>
  <si>
    <t>A2: o valor da atividade das matérias radioativas, que não sejam matérias radioativas sob forma especial, que consta no quadro 2.2.7.2.2.1 ou que é calculado conforme se indica em 2.2.7.2.2.2 e que é utilizado para determinar os limites da atividade para os requisitos do ADR.</t>
  </si>
  <si>
    <t>Atividade específica de um radionuclídeo: a atividade por unidade de massa do radionuclídeo.</t>
  </si>
  <si>
    <t>atividade específica de uma matéria: a atividade por unidade de massa da matéria na qual os radionuclídeos são no essencial repartidos uniformemente.</t>
  </si>
  <si>
    <t>Emissores alfa de baixa toxicidade, que são: o urânio natural, o urânio empobrecido, o tório natural, o urânio-235 ou urânio-238, o tório-232, o tório-228 e o tório-230 desde que estejam contidos em minerais ou em concentrados físicos e químicos; ou os emissores alfa cujo período é inferior a dez dias.</t>
  </si>
  <si>
    <t>Nuclídeo cindível: o urânio-233, o urânio-235, o plutónio-239 ou o plutónio-241.</t>
  </si>
  <si>
    <t>Matéria cindível: uma matéria contendo pelo menos um nuclídeo cindível.</t>
  </si>
  <si>
    <t>Matérias de baixa atividade específica (LSA): as matérias radioativas que por natureza têm uma atividade específica limitada ou as matérias radioativas para as quais se aplicam os limites de atividade específica média estimados</t>
  </si>
  <si>
    <t>Matérias radioativas de baixa dispersão: quer as matérias radioativas sólidas quer as matérias radioativas sólidas dentro de uma cápsula selada, que se dispersam pouco e que não se apresentam sob a forma de pó.</t>
  </si>
  <si>
    <t>Matéria radioativa sob forma especial:
(a) Uma matéria radioativa sólida não suscetível de se dispersar; ou
(b) Uma cápsula selada contendo uma matéria radioativa.</t>
  </si>
  <si>
    <t>Objeto contaminado superficialmente (SCO): um objeto sólido que não é por si só radioativo, mas sobre a superfície do qual se encontra repartida uma matéria radioativa.</t>
  </si>
  <si>
    <t>Tório não irradiado: o tório não contendo mais de 107 g de urânio-233 por grama de tório-232.</t>
  </si>
  <si>
    <t>Urânio não irradiado: o urânio não contendo mais de 2 x 103 Bq de plutónio por grama de urânio-235, não mais de 9 x 106 Bq de produtos de cisão por grama de urânio-235 e não mais de 5 x 103 g de urânio-236 por grama de urânio-235.</t>
  </si>
  <si>
    <t>Urânio natural: o urânio (que pode ser isolado quimicamente) no qual os isótopos se encontram na mesma proporção que no estado natural (cerca de 99,28% em massa de urânio-238 e 0,72% em massa de urânio-235).</t>
  </si>
  <si>
    <t>Urânio empobrecido: o urânio contendo uma percentagem em massa de urânio-235 inferior à do urânio natural.</t>
  </si>
  <si>
    <t>Urânio enriquecido: o urânio contendo uma percentagem em massa de urânio-235 superior a 0,72%.</t>
  </si>
  <si>
    <t>2.2.8.1.1</t>
  </si>
  <si>
    <t>matérias corrosivas: são as matérias que, pela sua ação química, podem causar danos irreversíveis à pele ou, no caso de uma fuga, podem causar danos, ou mesmo destruir outras mercadorias ou os meios de transporte. São igualmente abrangidas pelo título desta classe as matérias que apenas formam uma matéria corrosiva líquida em presença da água ou que, em presença da humidade natural do ar, produzem vapores ou neblinas corrosivas.</t>
  </si>
  <si>
    <t>2.2.8.1.2</t>
  </si>
  <si>
    <t>corrosão cutânea: designa as lesões cutâneas irreversíveis, isto é, necrose visível através da epiderme e na derme ocorrida após a exposição à matéria.</t>
  </si>
  <si>
    <t>2.2.9.1.4</t>
  </si>
  <si>
    <t>matérias que, inaladas sob a forma de poeira fina, podem pôr em perigo a saúde: compreendem o amianto e as misturas contendo amianto.</t>
  </si>
  <si>
    <t>2.2.9.1.5</t>
  </si>
  <si>
    <t>matérias e objetos que, em caso de incêndio, podem formar dioxinas: compreendem os difenilos policlorados (PCB), os trifenilos policlorados (PCT) e os difenilos polihalogenados e trifenilos polihalogenados e as misturas contendo estas matérias, assim como os objetos, tais como transformadores, condensadores e outros objetos contendo estas matérias ou misturas destas matérias.</t>
  </si>
  <si>
    <t>2.2.9.1.6</t>
  </si>
  <si>
    <t>matérias que libertam vapores inflamáveis: compreendem os polímeros contendo líquidos inflamáveis com um ponto de inflamação que não ultrapasse 55 °C.</t>
  </si>
  <si>
    <t>2.2.9.1.8</t>
  </si>
  <si>
    <t>dispositivos de salvamento: compreendem os dispositivos de salvamento e os elementos de veículos a motor que estejam conformes com as prescrições das disposições especiais 235 ou 296 do Capítulo 3.3.</t>
  </si>
  <si>
    <t>2.2.9.1.9</t>
  </si>
  <si>
    <t>matérias perigosas para o ambiente: compreendem nomeadamente as matérias (líquidas ou sólidas), que poluem o meio aquático, incluindo as respetivas soluções e misturas (tais como as preparações e os resíduos).</t>
  </si>
  <si>
    <t>2.2.9.1.10.1.1</t>
  </si>
  <si>
    <t>substância, para fins do 2.2.9.1.10: um elemento químico e respetivos compostos, presentes no estado natural ou obtidos graças a um processo de produção. Este termo inclui qualquer aditivo necessário para preservar a estabilidade do produto, assim como
qualquer impureza produzida pelo processo utilizado, mas exclui qualquer solvente que possa ser extraído sem afetar a estabilidade ou modificar a composição da substância.</t>
  </si>
  <si>
    <t>2.2.9.1.10.1.2</t>
  </si>
  <si>
    <t>meio aquático:  os organismos aquáticos que vivem na água e o ecossistema aquático do qual fazem parte1</t>
  </si>
  <si>
    <t>2.2.9.1.10.2.3</t>
  </si>
  <si>
    <t>Toxicidade aquática aguda: a propriedade intrínseca de uma substância provocar efeitos nefastos nos organismos aquáticos numa exposição de curta duração em meio aquático.</t>
  </si>
  <si>
    <t>Perigo agudo (de curta duração):  para fins de classificação, o perigo de um produto químico resultante da sua toxicidade aguda para um organismo numa exposição de curta duração a esse produto químico em meio aquático.</t>
  </si>
  <si>
    <t>2.2.9.1.10.2.4</t>
  </si>
  <si>
    <t>Toxicidade aquática crónica: a propriedade intrínseca de uma substância provocar efeitos nefastos nos organismos aquáticos durante as exposições em meio aquático, as quais são determinadas em relação com o ciclo de vida desses organismos.</t>
  </si>
  <si>
    <t>Perigo de longa duração: para fins de classificação, o perigo de um produto químico resultante da sua toxicidade crónica após uma exposição de longa duração em meio aquático.</t>
  </si>
  <si>
    <t>2.2.9.1.10.2.5</t>
  </si>
  <si>
    <t>Bioacumulação: o resultado líquido da absorção, da transformação e da eliminação de uma substância por um organismo através de todas as vias de exposição (da atmosfera, da água, dos sedimentos/solo e dos alimentos).</t>
  </si>
  <si>
    <t>2.2.9.1.10.2.6</t>
  </si>
  <si>
    <t>Degradação: a decomposição de moléculas orgânicas em moléculas mais pequenas e finalmente em dióxido de carbono, água e sais.</t>
  </si>
  <si>
    <t>2.2.9.1.11</t>
  </si>
  <si>
    <t>microrganismos geneticamente modificados (MOGM): são microrganismos nos quais o material genético foi deliberadamente modificado por um processo que não ocorre na natureza.</t>
  </si>
  <si>
    <t>organismos geneticamente modificados (OGM): são organismos nos quais o material genético foi deliberadamente modificado por um processo que não ocorre na natureza.</t>
  </si>
  <si>
    <t>2.2.9.1.13</t>
  </si>
  <si>
    <t>matérias transportadas a quente: incluem as matérias que são transportadas ou enviadas para transporte no estado líquido e a uma temperatura igual ou superior a 100 °C e, para as matérias que tenham um ponto de inflamação, a uma temperatura inferior ao seu ponto de inflamação. Elas incluem também os sólidos transportados ou enviados para transporte a uma temperatura igual ou superior a 240 °C.</t>
  </si>
  <si>
    <t>3.3 DE293</t>
  </si>
  <si>
    <t>fósforos fumígenos: são fósforos cuja extremidade é impregnada de uma composição de ignição sensível à fricção e de uma composição pirotécnica que arde com pouca ou nenhuma chama mas libertando calor intenso;</t>
  </si>
  <si>
    <t>fósforos de segurança: são fósforos integrados ou fixados à caixa ou à carteira, e que só podem acender-se por fricção sobre uma superfície preparada;</t>
  </si>
  <si>
    <t>fósforos “não de segurança”: são fósforos que podem acender-se por fricção sobre uma superfície sólida;</t>
  </si>
  <si>
    <t>fósforos de cera: são fósforos que podem acender-se por fricção sobre uma superfície preparada ou sobre uma superfície sólida.</t>
  </si>
  <si>
    <t>4.1.4.1 P200, 1.5, nota</t>
  </si>
  <si>
    <t>conjunto de garrafas: e definido pelas datas de produção de garrafas idênticas durante um período no qual as disposições aplicáveis do ADR e do código técnico aprovado pela autoridade competente não foram alteradas no que se refere ao seu conteúdo técnico.</t>
  </si>
  <si>
    <t>4.2.5.2.6 T50</t>
  </si>
  <si>
    <t xml:space="preserve">cisterna pequena: entende-se uma cisterna com um reservatório de diâmetro inferior ou igual a 1,5 m; </t>
  </si>
  <si>
    <t>cisterna nua: uma cisterna com um reservatório de diâmetro superior a 1,5 m, sem pára-sol nem isolamento térmico (ver 6.7.3.2.12);</t>
  </si>
  <si>
    <t xml:space="preserve">cisterna com pára-sol : uma cisterna com um reservatório de diâmetro superior a 1,5 m provido de um pára-sol (ver 6.7.3.2.12); </t>
  </si>
  <si>
    <t>cisterna com isolamento térmico: uma cisterna com um reservatório de diâmetro superior a 1,5 m provido de um isolamento térmico (ver 6.7.3.2.12);</t>
  </si>
  <si>
    <t>Dispositivos de descompressão normais: um disco de rutura como especificado em 6.7.3.7.3 não é prescrito.</t>
  </si>
  <si>
    <t>6.2.2.5.0</t>
  </si>
  <si>
    <t>Modelo tipo: um modelo de recipiente sob pressão concebido em conformidade com uma norma concreta aplicável aos recipientes sob pressão.</t>
  </si>
  <si>
    <t>Sistema de avaliação da conformidade: um sistema de aprovação pelo organismo de inspeção, do fabricante, da aprovação do modelo tipo dos recipientes sob pressão, da aprovação do sistema de garantia da qualidade do fabricante e da aprovação dos organismos de inspeção;</t>
  </si>
  <si>
    <t>6.2.2.6.1</t>
  </si>
  <si>
    <t>Sistema de aprovação: um sistema de aprovação, pela autoridade competente, de um organismo de inspeção encarregado de efetuar inspeções e ensaios periódicos aos recipientes sob pressão (designado "organismo de inspeção e de ensaios periódicos") que abrange igualmente a aprovação do sistema de garantia da qualidade desse organismo.</t>
  </si>
  <si>
    <t>6.7.2.1</t>
  </si>
  <si>
    <t>Aprovação alternativa: uma aprovação concedida pela autoridade competente para uma cisterna móvel ou um CGEM concebido, construído ou ensaiado em conformidade com prescrições técnicas ou com métodos de ensaio que não os definidos no presente capítulo;</t>
  </si>
  <si>
    <t>Aço macio: um aço com uma resistência à tração mínima garantida de 360 N/mm2 a 440 N/mm2 e um alongamento à rutura mínimo garantido em conformidade com o 6.7.2.3.3.3;</t>
  </si>
  <si>
    <t>Aço de grão fino: um aço que possui um grão ferrítico de tamanho 6 ou menor, determinado de acordo com a norma ASTM E 112-96 ou como definido na norma EN 10028-3, Parte 3;</t>
  </si>
  <si>
    <t>Aço de referência: um aço com uma resistência à tração de 370 N/mm2 e um alongamento à rutura de 27%;</t>
  </si>
  <si>
    <t>Cisterna móvel: uma cisterna multimodal utilizada para o transporte de matérias da classe 1 e das classes 3 a 9. A cisterna móvel comporta um reservatório munido do equipamento de serviço e do equipamento de estrutura necessário para o transporte de matérias perigosas. A cisterna móvel deve poder ser cheia e esvaziada sem a desmontagem do seu equipamento de estrutura. A cisterna deve possuir elementos estabilizadores exteriores ao reservatório e poder ser elevada quando estiver cheia. Deve ser concebida principalmente para ser carregada num veículo, num vagão ou num navio para navegação marítima ou para vias navegáveis interiores e estar equipada com sapatas, apoios ou acessórios que lhe facilitem a movimentação mecânica. Os veículos-cisterna rodoviários, os vagões-cisternas, as cisternas não metálicas e os grandes recipientes para granel (GRG) não são considerados como cisternas móveis;</t>
  </si>
  <si>
    <t>Cisterna móvel “offshore”: uma cisterna móvel especialmente concebida para a utilização repetida no transporte proveniente ou destinado a instalações offshore ou entre tais instalações. Uma cisterna móvel offshore é concebida e construída de acordo com as regras relativas à aprovação de contentores offshore utilizados no alto mar e de acordo com as especificações do documento MSC/Circ.860 publicado pela Organização Marítima Internacional;</t>
  </si>
  <si>
    <t>Elemento fusível: um dispositivo de descompressão que é termicamente atuado e não reutilizável;</t>
  </si>
  <si>
    <t>Ensaio de estanquidade: o ensaio que consiste em submeter o reservatório e o seu equipamento de serviço, por meio de um gás, a uma pressão interior efetiva de pelo menos 25% da PMSA;</t>
  </si>
  <si>
    <t>Equipamento de estrutura: os elementos de reforço, de fixação, de proteção e de estabilização exteriores ao reservatório;</t>
  </si>
  <si>
    <t>Equipamento de serviço: os instrumentos de medida e os dispositivos de enchimento e de descarga, de arejamento, de segurança, de aquecimento, de arrefecimento e de isolamento;</t>
  </si>
  <si>
    <t>Massa bruta máxima admissível (MBMA): a soma da tara da cisterna móvel e do mais pesado carregamento cujo transporte seja autorizado;</t>
  </si>
  <si>
    <t>Pressão de cálculo, a pressão a utilizar nos cálculos segundo um código aprovado para recipientes sob pressão. A pressão de cálculo não deve ser inferior ao maior dos seguintes valores:
(a) a pressão manométrica efetiva máxima autorizada no reservatório durante o enchimento ou a descarga;
(b) a soma de:
(i) a pressão de vapor absoluta (em bar) da matéria a 65 °C diminuída de 1 bar;
(ii) a pressão parcial (em bar) do ar ou de outros gases no espaço não preenchido, tal como é determinada por uma temperatura do espaço não preenchido de no máximo 65 °C e uma dilatação do líquido devida à elevação da temperatura média do conteúdo de tr tf
(tf = temperatura de enchimento, a saber habitualmente 15 °C, tr = temperatura máxima média do conteúdo, 50 °C); e
(iii) uma pressão hidrostática calculada a partir das forças estáticas especificadas no 6.7.2.2.12, mas de pelo menos 0,35 bar; ou
(c) dois terços da pressão de ensaio mínima especificada na instrução de transporte em cisternas móveis aplicável do 4.2.5.2.6;</t>
  </si>
  <si>
    <t>Pressão de ensaio: a pressão manométrica máxima no topo do reservatório durante o ensaio de pressão hidráulica, igual pelo menos à pressão de cálculo multiplicada por 1,5. A pressão de ensaio mínima para as cisternas móveis, conforme a matéria a transportar, é especificada na instrução de transporte em cisternas móveis no 4.2.5.2.6;</t>
  </si>
  <si>
    <t>Pressão máxima de serviço autorizada (PMSA): uma pressão que não deve ser inferior à maior das pressões seguintes, medida na base do reservatório na sua posição de exploração:
(a) a pressão manométrica efetiva máxima autorizada no reservatório durante o enchimento ou a descarga; ou
(b) a pressão manométrica efetiva máxima para a qual o reservatório é concebido, que não deve ser inferior à soma:
(i) da pressão de vapor absoluta (em bar) da matéria a 65 °C diminuída de 1 bar; e
(ii) da pressão parcial (em bar) do ar ou de outros gases no espaço não preenchido, tal como é determinada por uma temperatura do espaço não preenchido de no máximo 65 °C e uma dilatação do líquido devida à elevação da temperatura média do conteúdo de tr tf
(tf = temperatura de enchimento, a saber habitualmente 15 °C, tr = temperatura máxima média do conteúdo, 50 °C);</t>
  </si>
  <si>
    <t>Reservatório: o corpo da cisterna móvel que contém a matéria a transportar (cisterna propriamente dita), incluindo as aberturas e seus meios de obturação, mas excluindo o equipamento de serviço e o equipamento de estrutura exterior;</t>
  </si>
  <si>
    <t>Temperaturas de cálculo: o intervalo das temperaturas de cálculo do reservatório deve ser de –40 °C a 50 °C para as matérias transportadas nas condições ambientais normais. Para as outras matérias transportadas a temperatura elevada, a temperatura de cálculo deve ser pelo menos equivalente à temperatura máxima da matéria quando do enchimento, descarga ou transporte. Para as cisternas móveis submetidas a condições climatéricas mais severas devem ser previstas temperaturas de cálculo mais rigorosas;</t>
  </si>
  <si>
    <t>6.7.3.1</t>
  </si>
  <si>
    <t>Cisterna móvel: uma cisterna multimodal com uma capacidade superior a 450 litros utilizada para o transporte de gases liquefeitos não refrigerados da classe 2. A cisterna móvel comporta um reservatório provido do equipamento de serviço e do equipamento de estrutura necessário para o transporte dos gases. A cisterna móvel deve poder ser cheia e esvaziada sem retirar o seu equipamento de estrutura. A cisterna deve possuir elementos estabilizadores exteriores ao reservatório e poder ser elevada quando estiver cheia. Deve ser concebida principalmente para ser carregada num veículo rodoviário, num vagão ou num navio para navegação marítima ou para vias navegáveis interiores e estar equipada com sapatas, apoios ou acessórios que lhe facilitem a movimentação mecânica. Os veículos-cisterna rodoviários, os vagões-cisternas, as cisternas não metálicas e os grandes recipientes para granel (GRG), as garrafas de gás e os recipientes de grandes dimensões não são considerados como cisternas móveis;</t>
  </si>
  <si>
    <t>Densidade de enchimento: a massa média de gás liquefeito não refrigerado por litro de capacidade do reservatório (kg/L). A densidade de enchimento é indicada na instrução de transporte em cisternas móveis T50 no 4.2.5.2.6.</t>
  </si>
  <si>
    <t>Ensaio de estanquidade: o ensaio que consiste em submeter, por meio de um gás, o reservatório e o seu equipamento de serviço a uma pressão interior efetiva de pelo menos 25% da PMSA;</t>
  </si>
  <si>
    <t>Equipamento de serviço: os instrumentos de medida e os dispositivos de enchimento e de descarga, de arejamento, de segurança e de isolamento;</t>
  </si>
  <si>
    <t>Pressão de cálculo: a pressão a utilizar nos cálculos segundo um código aprovado para recipientes sob pressão. A pressão de cálculo não deve ser inferior ao maior dos valores seguintes:
(a) a pressão manométrica efetiva máxima autorizada no reservatório durante o enchimento ou a descarga; ou
(b) a soma de:
(i) a pressão manométrica efetiva máxima para a qual o reservatório é concebido segundo a alínea (b) da definição da PMSA (ver acima);
(ii) uma pressão hidrostática calculada a partir das forças estáticas especificadas no 6.7.3.2.9, mas de pelo menos 0,35 bar;</t>
  </si>
  <si>
    <t>Pressão de ensaio: a pressão manométrica máxima no topo do reservatório quando do ensaio de pressão;</t>
  </si>
  <si>
    <t>Pressão máxima de serviço autorizada (PMSA): uma pressão que não deve ser inferior à maior das pressões seguintes, medida na base do reservatório na sua posição de exploração mas nunca inferior a 7 bar:
(a) a pressão manométrica efetiva máxima autorizada no reservatório durante o enchimento ou a descarga; ou
(b) a pressão manométrica efetiva máxima para a qual o reservatório é concebido, que deve ser:
(i) para um gás liquefeito não refrigerado enumerado na instrução de transporte em cisternas móveis T50 do 4.2.5.2.6, a PMSA (em bar) prescrita pela instrução T50 para o gás em questão;
(ii) para os outros gases liquefeitos não refrigerados, pelo menos a soma de:
- a pressão de vapor absoluta (em bar) do gás liquefeito não refrigerado à temperatura de referência de cálculo diminuída de um bar; e
- a pressão parcial (em bar) do ar ou de outros gases no espaço não preenchido, tal como é determinada pela temperatura de referência de cálculo e a dilatação em fase líquida devida à elevação da temperatura média do conteúdo de tr - tf (tf = temperatura de enchimento, a saber habitualmente 15 °C, tr = temperatura máxima média do conteúdo, 50 °C);
(iii) para os produtos químicos sob pressão, a PMSA (em bar) prescrita pela instrução T50 no 4.2.5.2.6 para o gás propulsor sob forma liquefeita.</t>
  </si>
  <si>
    <t>Reservatório: a corpo da cisterna móvel que contém o gás liquefeito não refrigerado a transportar (cisterna propriamente dita), incluindo as aberturas e seus meios de obturação, mas excluindo o equipamento de serviço e o equipamento de estrutura exterior;</t>
  </si>
  <si>
    <t>Temperaturas de cálculo: intervalo de referência do reservatório deve ser de –40 °C a 50 °C para os gases liquefeitos não refrigerados transportados nas condições ambientais normais. Para as cisternas móveis submetidas a condições climatéricas mais severas devem ser previstas temperaturas de cálculo mais rigorosas.</t>
  </si>
  <si>
    <t>Temperatura de referência de cálculo: a temperatura à qual a pressão de vapor do conteúdo é determinada para fins de cálculo da PMSA. A temperatura de referência de cálculo deve ser inferior à temperatura crítica dos gases liquefeitos não refrigerados ou dos agentes de dispersão de produtos químicos sob pressão, liquefeitos, a transportar de forma que o gás esteja permanentemente liquefeito. Este valor, para os diversos tipos de cisternas móveis, é o seguinte:
(a) reservatório com um diâmetro de 1,5 m, no máximo 65 °C;
(b) reservatório com um diâmetro superior a 1,5 m:
(i) sem isolamento nem pára-sol: 60 °C;
(ii) com pára-sol (ver 6.7.3.2.12): 55 °C; e
(iii) com isolamento (ver 6.7.3.2.12): 50 °C;</t>
  </si>
  <si>
    <t>6.7.4.1</t>
  </si>
  <si>
    <t>Aço de referência: um aço que tenha uma resistência à tração de 370 N/mm2 e um alongamento à rutura de 27%;</t>
  </si>
  <si>
    <t>Cisterna móvel: uma cisterna multimodal com isolamento térmico e uma capacidade superior a 450 litros provida do equipamento de serviço e do equipamento de estrutura necessários para o transporte de gases liquefeitos refrigerados. A cisterna móvel deve poder ser cheia e esvaziada sem retirar o seu equipamento de estrutura. Deve possuir elementos estabilizadores exteriores à cisterna e poder ser elevada quando estiver cheia. Deve ser concebida principalmente para ser carregada num veículo rodoviário, num vagão ou num navio para navegação marítima para vias navegáveis interiores e estar equipada com sapatas, apoios ou acessórios que lhe facilitem a movimentação mecânica. Os veículos-cisterna rodoviários, os vagões-cisternas, as cisternas não metálicas e os grandes recipientes para granel (GRG), as garrafas de gás e os recipientes de grandes dimensões não são considerados como cisternas móveis;</t>
  </si>
  <si>
    <t>Cisterna: uma construção normalmente constituída por:
(a) um invólucro e um ou mais reservatórios interiores, em que o espaço entre o ou os reservatórios e o invólucro se encontra vazio de ar (isolamento por vácuo) e podendo compreender um sistema de isolamento térmico; ou
(b) um invólucro e um reservatório interior com uma camada intermédia de materiais calorífugos rígidos (espuma rígida por exemplo);</t>
  </si>
  <si>
    <t>Ensaio de estanquidade: o ensaio que consiste em submeter, por meio de um gás, o reservatório e o seu equipamento de serviço, a uma pressão interior efetiva de pelo menos 90% da PMSA;</t>
  </si>
  <si>
    <t>Equipamento de estrutura: os elementos de reforço, fixação, proteção ou de estabilização, exteriores ao reservatório;</t>
  </si>
  <si>
    <t>Equipamento de serviço: os instrumentos de medida e os dispositivos de enchimento e de descarga, de arejamento, segurança, pressurização, arrefecimento, e de isolamento térmico;</t>
  </si>
  <si>
    <t>Invólucro: a cobertura ou capa de isolamento exterior que pode fazer parte do sistema de isolamento;</t>
  </si>
  <si>
    <t>Pressão de ensaio: a pressão manométrica máxima no cimo do reservatório durante o ensaio de pressão;</t>
  </si>
  <si>
    <t>Pressão máxima de serviço autorizada (PMSA): a pressão manométrica efetiva máxima no cimo do reservatório de uma cisterna móvel cheia, na sua posição de exploração, tendo em conta a pressão efetiva mais elevada durante o enchimento e a descarga;</t>
  </si>
  <si>
    <t>Reservatório: a corpo da cisterna móvel que contém o gás liquefeito refrigerado a transportar, incluindo as aberturas e seus meios de obturação, mas excluindo o equipamento de serviço e o equipamento de estrutura exterior;</t>
  </si>
  <si>
    <t>Temperatura mínima de cálculo: a temperatura utilizada para a conceção e a construção do reservatório não superior à mais baixa (fria) temperatura (temperatura de serviço) do conteúdo nas condições normais de enchimento, de descarga e de transporte;</t>
  </si>
  <si>
    <t>Tempo de retenção: o tempo que decorrerá entre o estabelecimento da condição inicial de enchimento e o momento em que a pressão do conteúdo atinge, devido à entrada de calor, o valor de pressão mais baixo indicado no(s) dispositivo(s) de limitação da pressão;</t>
  </si>
  <si>
    <t>6.7.5.1</t>
  </si>
  <si>
    <t>Contentor para gás de elementos múltiplos (CGEM) UN: um conjunto, destinado ao transporte multimodal, de garrafas, de tubos e de quadros de garrafas ligados entre si por um tubo coletor e montados num quadro. Um CGEM inclui o equipamento de serviço e o equipamento de estrutura necessário para o transporte de gases;</t>
  </si>
  <si>
    <t>Elementos: garrafas, tubos ou quadros de garrafas;</t>
  </si>
  <si>
    <t>Ensaio de estanquidade: o ensaio efetuado com um gás, que consiste em submeter, os elementos e o equipamento de serviço de um CGEM a uma pressão interior efetiva de pelo menos 20% da pressão de ensaio;</t>
  </si>
  <si>
    <t>Equipamento de serviço: os instrumentos de medida e os dispositivos de enchimento, descarga, arejamento, e segurança;</t>
  </si>
  <si>
    <t>Equipamento de estrutura: os elementos de reforço, fixação, proteção, e estabilização exteriores aos elementos;</t>
  </si>
  <si>
    <t>Massa bruta máxima admissível (MBMA): a soma da tara de um CGEM e do mais pesado carregamento cujo transporte seja autorizado;</t>
  </si>
  <si>
    <t>Tubo coletor: um conjunto de tubagens e de válvulas que ligam entre si os aberturas de enchimento ou de descarga dos elementos;</t>
  </si>
  <si>
    <t>6.9.2.1</t>
  </si>
  <si>
    <t>Camada externa: a parte do reservatório que está diretamente exposta à atmosfera;</t>
  </si>
  <si>
    <t>Enrolamento filamentar: um processo de construção de estruturas em PRF no qual elementos de reforço contínuos (filamentos, fitas ou outro), impregnados de uma matriz, antes ou durante o enrolamento, são colocados num molde ou num mandril rotativo. Geralmente, a forma é uma superfície de revolução e as suas extremidades podem ser abertas ou fechadas (incluindo ou não os fundos);</t>
  </si>
  <si>
    <t>Reservatório em PRF: um elemento fechado de formato cilíndrico com volume interno destinada ao transporte de produtos químicos;</t>
  </si>
  <si>
    <t>Cisterna em PRF: uma cisterna móvel construída com um reservatório em PRF compreendendo os fundos, os equipamentos de serviço, os dispositivos de alívio de pressão e outros equipamentos instalados;</t>
  </si>
  <si>
    <t>Temperatura de transição vítrea (Tg): um valor característico da gama de temperatura na qual ocorre a transição vítrea;</t>
  </si>
  <si>
    <t>Moldagem manual: um processo de moldagem de plásticos reforçados no qual o reforço e a resina são colocados manualmente num molde;</t>
  </si>
  <si>
    <t>Revestimento: uma camada na superfície interna de um reservatório em PRF que evita o contato com as mercadorias perigosas transportadas;</t>
  </si>
  <si>
    <t>Manta: um reforço constituído de fibras dispostas de maneira aleatória, cortadas ou torcidas unidas em folhas de vários comprimentos e espessuras;</t>
  </si>
  <si>
    <t>Amostra testemunho do reservatório: uma amostra em PRF, que deve ser representativa do reservatório, fabricada paralelamente à construção do reservatório, se não for possível usar recortes do próprio reservatório. A amostra testemunho do reservatório pode ser plana ou curva;</t>
  </si>
  <si>
    <t>Amostra representativa: uma amostra retirada do reservatório;</t>
  </si>
  <si>
    <t>Infusão de resina: um método de construção em PRF no qual um reforço seco é colocado num molde de duas partes, num molde aberto de face única com bolsa a vácuo ou num molde de outro tipo, e se introduz resina líquida aplicando pressão externa na entrada e/ou gerando vácuo total ou parcial no orifício de respiro;</t>
  </si>
  <si>
    <t>Camada estrutural: as camadas em PRF de um reservatório de cisterna necessárias para sustentar as cargas de conceção;</t>
  </si>
  <si>
    <t>Véu: uma malha fina com alta capacidade de absorção que é utilizada nas camadas de elementos em PRF em que é necessário melhorar alguns aspetos da matriz polimérica (uniformidade da superfície, resistência química, estanquidade, etc.).</t>
  </si>
  <si>
    <t>6.10.1.1.1</t>
  </si>
  <si>
    <t>zonas protegidas: as zonas situadas como se segue:
(a) Na parte inferior da cisterna, num sector que se estende num ângulo de 60º para cada lado da linha geratriz inferior;
(b) Na parte superior da cisterna, num sector que se estende num ângulo de 30º para cada lado da linha geratriz superior;
(c) Sobre o fundo dianteiro da cisterna nos veículos a motor;
(d) Sobre o fundo da retaguarda da cisterna no interior da área de proteção formada pelo dispositivo previsto no 9.7.6.</t>
  </si>
  <si>
    <t>9.1.1.2</t>
  </si>
  <si>
    <t>Veículo: qualquer veículo, seja completo, incompleto ou completado, destinado ao transporte de mercadorias perigosas por estrada;</t>
  </si>
  <si>
    <t>Veículo EX/II: um veículo destinado ao transporte de matérias ou objetos explosivos (classe 1);</t>
  </si>
  <si>
    <t>Veículo EX/III: um veículo destinado ao transporte de matérias ou objetos explosivos (classe 1);</t>
  </si>
  <si>
    <t>Veículo FL:
(a) um veículo destinado ao transporte de líquidos com um ponto de inflamação não superior a 60 °C (com exceção dos combustíveis diesel que satisfaçam à norma EN 590:2013 + AC:2014, do gasóleo e do óleo de aquecimento (leve) – Nº ONU 1202 – com um ponto de inflamação definido na norma EN 590:2013 + AC:2014) em cisternas fixas ou desmontáveis com uma capacidade superior a 1 m3, ou em contentores-cisterna ou cisternas móveis com uma capacidade individual superior a 3 m3; ou
(b) um veículo destinado ao transporte de gases inflamáveis em cisternas fixas ou desmontáveis com uma capacidade superior a 1 m3, ou em contentorescisterna, cisternas móveis ou CGEM com uma capacidade individual superior a 3 m3; ou;
(c) um veículo-bateria com capacidade superior a 1 m3 destinado ao transporte de gases inflamáveis; ou
(d) um veículo destinado ao transporte de peróxido de hidrogénio estabilizado ou em solução aquosa estabilizada contendo mais de 60% de peróxido de hidrogénio (classe 5.1, Nº ONU 2015) em cisternas fixas ou desmontáveis com uma capacidade superior a 1 m3 ou em contentores-cisterna ou cisternas móveis com uma capacidade individual superior a 3 m3;</t>
  </si>
  <si>
    <t>Veículo AT:
(a) um veículo que não um veículo EX/III ou FL ou uma MEMU, destinado ao transporte de mercadorias perigosas em cisternas fixas ou desmontáveis com uma capacidade superior a 1 m3 ou em contentores-cisterna, cisternas móveis ou CGEM com uma capacidade individual superior a 3 m3; ou
(b) um veículo-bateria com uma capacidade total superior a 1 m3 que não um veículo FL;</t>
  </si>
  <si>
    <t>MEMU: um veículo que corresponde à definição de Unidade móvel de fabrico de explosivos do 1.2.1;</t>
  </si>
  <si>
    <t>Veículo completo: qualquer veículo inteiramente acabado (por exemplo, furgões, camiões, tratores, reboques, construídos numa só etapa);</t>
  </si>
  <si>
    <t>Veículo incompleto: qualquer veículo que ainda não tenha sido acabado e que exija pelo menos uma etapa ulterior (por exemplo, chassi-cabina, chassi de reboques);</t>
  </si>
  <si>
    <t>Veículo completado: qualquer veículo que resulte de um processo com múltiplas etapas (por exemplo, chassi ou chassi-cabina providos de uma carroçaria);</t>
  </si>
  <si>
    <t>Veículo com homologação de modelo: qualquer veículo que tenha sido homologado em conformidade com o Regulamento ONU nº 105:</t>
  </si>
  <si>
    <t>Aprovação ADR: a certificação pela autoridade competente de uma Parte contratante do ADR no sentido de que um veículo destinado ao transporte de mercadorias perigosas satisfaz as prescrições técnicas pertinentes da presente Parte como veículo EX/II, EX/III, FL ou AT ou como uma MEMU.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</si>
</sst>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0"/>
      <color indexed="8"/>
      <name val="Times New Roman"/>
      <family val="1"/>
    </font>
    <font>
      <i/>
      <sz val="10"/>
      <color indexed="8"/>
      <name val="Times New Roman"/>
      <family val="1"/>
    </font>
    <font>
      <sz val="10"/>
      <color indexed="8"/>
      <name val="Times New Roman"/>
      <family val="1"/>
    </font>
    <font>
      <b/>
      <i/>
      <sz val="10"/>
      <color indexed="8"/>
      <name val="Times New Roman"/>
      <family val="1"/>
    </font>
    <font>
      <i/>
      <sz val="10"/>
      <name val="Times New Roman"/>
      <family val="1"/>
    </font>
    <font>
      <sz val="10"/>
      <color indexed="8"/>
      <name val="Times New Roman"/>
      <family val="1"/>
    </font>
    <font>
      <i/>
      <sz val="10"/>
      <color indexed="8"/>
      <name val="Times New Roman"/>
      <family val="1"/>
    </font>
    <font>
      <i/>
      <sz val="10"/>
      <color indexed="53"/>
      <name val="Times New Roman"/>
      <family val="1"/>
    </font>
    <font>
      <u/>
      <sz val="11"/>
      <color theme="10"/>
      <name val="Calibri"/>
      <family val="2"/>
    </font>
    <font>
      <sz val="12"/>
      <color indexed="8"/>
      <name val="Calibri"/>
      <family val="2"/>
      <scheme val="minor"/>
    </font>
    <font>
      <b/>
      <sz val="12"/>
      <color indexed="8"/>
      <name val="Calibri"/>
      <family val="2"/>
      <scheme val="minor"/>
    </font>
    <font>
      <i/>
      <sz val="12"/>
      <color indexed="8"/>
      <name val="Calibri"/>
      <family val="2"/>
      <scheme val="minor"/>
    </font>
    <font>
      <vertAlign val="superscript"/>
      <sz val="12"/>
      <color indexed="8"/>
      <name val="Calibri"/>
      <family val="2"/>
      <scheme val="minor"/>
    </font>
    <font>
      <sz val="12"/>
      <color theme="1"/>
      <name val="Calibri"/>
      <family val="2"/>
      <scheme val="minor"/>
    </font>
    <font>
      <b/>
      <i/>
      <sz val="12"/>
      <color indexed="8"/>
      <name val="Calibri"/>
      <family val="2"/>
      <scheme val="minor"/>
    </font>
    <font>
      <sz val="12"/>
      <name val="Calibri"/>
      <family val="2"/>
      <scheme val="minor"/>
    </font>
    <font>
      <i/>
      <sz val="12"/>
      <name val="Calibri"/>
      <family val="2"/>
      <scheme val="minor"/>
    </font>
    <font>
      <vertAlign val="superscript"/>
      <sz val="12"/>
      <name val="Calibri"/>
      <family val="2"/>
      <scheme val="minor"/>
    </font>
    <font>
      <b/>
      <i/>
      <sz val="12"/>
      <name val="Calibri"/>
      <family val="2"/>
      <scheme val="minor"/>
    </font>
    <font>
      <sz val="12"/>
      <color indexed="18"/>
      <name val="Calibri"/>
      <family val="2"/>
      <scheme val="minor"/>
    </font>
    <font>
      <sz val="12"/>
      <color indexed="53"/>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56">
    <xf numFmtId="0" fontId="0" fillId="0" borderId="0" xfId="0"/>
    <xf numFmtId="0" fontId="6" fillId="0" borderId="0" xfId="0" applyFont="1" applyAlignment="1">
      <alignment horizontal="center" vertical="center"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7" fillId="0" borderId="0" xfId="0" applyFont="1" applyAlignment="1">
      <alignment horizontal="left" vertical="top"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5" fillId="0" borderId="1" xfId="1" applyFont="1" applyFill="1" applyBorder="1" applyAlignment="1" applyProtection="1">
      <alignment horizontal="left" vertical="top" wrapText="1"/>
    </xf>
    <xf numFmtId="0" fontId="8"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center" vertical="center" wrapText="1"/>
    </xf>
    <xf numFmtId="0" fontId="1" fillId="3" borderId="1" xfId="0" applyFont="1" applyFill="1" applyBorder="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shrinkToFi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0" xfId="0" applyFont="1" applyAlignment="1">
      <alignment horizontal="left" vertical="top" wrapText="1"/>
    </xf>
    <xf numFmtId="0" fontId="11" fillId="0" borderId="1" xfId="0" applyFont="1" applyBorder="1" applyAlignment="1">
      <alignment horizontal="center" vertical="center" wrapText="1"/>
    </xf>
    <xf numFmtId="0" fontId="10" fillId="0" borderId="1" xfId="0" applyFont="1" applyBorder="1" applyAlignment="1">
      <alignment horizontal="left" vertical="top" wrapText="1"/>
    </xf>
    <xf numFmtId="0" fontId="12" fillId="0" borderId="1" xfId="0" applyFont="1" applyBorder="1" applyAlignment="1">
      <alignment horizontal="left" vertical="top" wrapText="1"/>
    </xf>
    <xf numFmtId="0" fontId="14" fillId="0" borderId="0" xfId="0" applyFont="1"/>
    <xf numFmtId="0" fontId="10" fillId="0" borderId="1" xfId="0" quotePrefix="1" applyFont="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49" fontId="11"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4" xfId="0" applyFont="1" applyBorder="1" applyAlignment="1">
      <alignment horizontal="left" vertical="top" wrapText="1"/>
    </xf>
    <xf numFmtId="0" fontId="12" fillId="0" borderId="3" xfId="0" applyFont="1" applyBorder="1" applyAlignment="1">
      <alignment horizontal="left" vertical="top" wrapText="1"/>
    </xf>
    <xf numFmtId="0" fontId="12" fillId="0" borderId="2" xfId="0" applyFont="1" applyBorder="1" applyAlignment="1">
      <alignment horizontal="left" vertical="top" wrapText="1"/>
    </xf>
    <xf numFmtId="0" fontId="10" fillId="0" borderId="2" xfId="0" applyFont="1" applyBorder="1" applyAlignment="1">
      <alignment horizontal="left" vertical="top" wrapText="1"/>
    </xf>
    <xf numFmtId="0" fontId="11" fillId="0" borderId="5" xfId="0" applyFont="1" applyBorder="1" applyAlignment="1">
      <alignment horizontal="center" vertical="center" wrapText="1"/>
    </xf>
    <xf numFmtId="0" fontId="10" fillId="0" borderId="5" xfId="0" applyFont="1" applyBorder="1" applyAlignment="1">
      <alignment horizontal="left" vertical="top" wrapText="1"/>
    </xf>
    <xf numFmtId="0" fontId="12" fillId="0" borderId="5" xfId="0" applyFont="1" applyBorder="1" applyAlignment="1">
      <alignment horizontal="left" vertical="top" wrapText="1"/>
    </xf>
    <xf numFmtId="0" fontId="12" fillId="0" borderId="1" xfId="0" applyFont="1" applyBorder="1" applyAlignment="1">
      <alignment vertical="top" wrapText="1"/>
    </xf>
    <xf numFmtId="0" fontId="10" fillId="0" borderId="1" xfId="0" applyFont="1" applyBorder="1" applyAlignment="1">
      <alignment vertical="top" wrapText="1"/>
    </xf>
    <xf numFmtId="0" fontId="17" fillId="0" borderId="1" xfId="0" applyFont="1" applyBorder="1" applyAlignment="1">
      <alignment horizontal="left" vertical="top" wrapText="1"/>
    </xf>
    <xf numFmtId="0" fontId="10" fillId="0" borderId="1" xfId="0" applyFont="1" applyBorder="1" applyAlignment="1">
      <alignment horizontal="left" vertical="center" wrapText="1"/>
    </xf>
    <xf numFmtId="0" fontId="10" fillId="0" borderId="6" xfId="0" applyFont="1" applyBorder="1" applyAlignment="1">
      <alignment horizontal="left" vertical="top"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7" xfId="0" applyFont="1" applyBorder="1" applyAlignment="1">
      <alignment horizontal="left" vertical="top" wrapText="1"/>
    </xf>
    <xf numFmtId="0" fontId="16" fillId="0" borderId="1" xfId="1" applyFont="1" applyFill="1" applyBorder="1" applyAlignment="1" applyProtection="1">
      <alignment horizontal="left" vertical="top" wrapText="1"/>
    </xf>
    <xf numFmtId="0" fontId="12" fillId="0" borderId="1" xfId="0" applyFont="1" applyBorder="1" applyAlignment="1">
      <alignment horizontal="justify" vertical="top"/>
    </xf>
    <xf numFmtId="0" fontId="16" fillId="0" borderId="1" xfId="0" quotePrefix="1" applyFont="1" applyBorder="1" applyAlignment="1">
      <alignment horizontal="left" vertical="top" wrapText="1"/>
    </xf>
    <xf numFmtId="0" fontId="10" fillId="4" borderId="0" xfId="0" applyFont="1" applyFill="1" applyAlignment="1">
      <alignment horizontal="left" vertical="top" wrapText="1"/>
    </xf>
    <xf numFmtId="0" fontId="14" fillId="4" borderId="0" xfId="0" applyFont="1" applyFill="1"/>
    <xf numFmtId="0" fontId="11" fillId="4" borderId="0" xfId="0" applyFont="1" applyFill="1" applyAlignment="1">
      <alignment horizontal="center" vertical="center" wrapText="1"/>
    </xf>
    <xf numFmtId="0" fontId="11" fillId="0" borderId="0" xfId="0" applyFont="1" applyAlignment="1">
      <alignment horizontal="center" vertical="center" wrapText="1"/>
    </xf>
    <xf numFmtId="0" fontId="21" fillId="0" borderId="0" xfId="0" applyFont="1" applyAlignment="1">
      <alignment horizontal="left" vertical="top" wrapText="1"/>
    </xf>
    <xf numFmtId="0" fontId="10" fillId="0" borderId="0" xfId="0" applyFont="1" applyAlignment="1">
      <alignment horizontal="left" vertical="center" wrapText="1"/>
    </xf>
    <xf numFmtId="0" fontId="12" fillId="0" borderId="0" xfId="0" applyFont="1" applyAlignment="1">
      <alignment horizontal="left" vertical="top" wrapText="1"/>
    </xf>
    <xf numFmtId="0" fontId="11" fillId="4" borderId="1" xfId="0" applyFont="1" applyFill="1" applyBorder="1" applyAlignment="1">
      <alignment horizontal="center" vertical="center" shrinkToFit="1"/>
    </xf>
    <xf numFmtId="0" fontId="2" fillId="0" borderId="7" xfId="0" applyFont="1" applyBorder="1" applyAlignment="1">
      <alignment horizontal="left" vertical="top" wrapText="1"/>
    </xf>
  </cellXfs>
  <cellStyles count="2">
    <cellStyle name="Hiperligação"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jpeg"/><Relationship Id="rId69" Type="http://schemas.openxmlformats.org/officeDocument/2006/relationships/image" Target="../media/image69.png"/><Relationship Id="rId77" Type="http://schemas.openxmlformats.org/officeDocument/2006/relationships/image" Target="../media/image77.jpe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jpe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jpeg"/><Relationship Id="rId1" Type="http://schemas.openxmlformats.org/officeDocument/2006/relationships/image" Target="../media/image1.png"/><Relationship Id="rId6" Type="http://schemas.openxmlformats.org/officeDocument/2006/relationships/image" Target="../media/image6.emf"/><Relationship Id="rId15" Type="http://schemas.openxmlformats.org/officeDocument/2006/relationships/image" Target="../media/image15.gif"/><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jpeg"/><Relationship Id="rId81" Type="http://schemas.openxmlformats.org/officeDocument/2006/relationships/image" Target="../media/image81.png"/><Relationship Id="rId86" Type="http://schemas.openxmlformats.org/officeDocument/2006/relationships/image" Target="../media/image86.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emf"/><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gif"/><Relationship Id="rId45" Type="http://schemas.openxmlformats.org/officeDocument/2006/relationships/image" Target="../media/image45.jpe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3.jpeg"/><Relationship Id="rId1" Type="http://schemas.openxmlformats.org/officeDocument/2006/relationships/image" Target="../media/image9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94.png"/><Relationship Id="rId1" Type="http://schemas.openxmlformats.org/officeDocument/2006/relationships/image" Target="../media/image93.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6</xdr:col>
      <xdr:colOff>304800</xdr:colOff>
      <xdr:row>9</xdr:row>
      <xdr:rowOff>304800</xdr:rowOff>
    </xdr:to>
    <xdr:sp macro="" textlink="">
      <xdr:nvSpPr>
        <xdr:cNvPr id="4097" name="AutoShape 1" descr="ASTM — Sports Labs United Kingdom">
          <a:extLst>
            <a:ext uri="{FF2B5EF4-FFF2-40B4-BE49-F238E27FC236}">
              <a16:creationId xmlns:a16="http://schemas.microsoft.com/office/drawing/2014/main" id="{00000000-0008-0000-0000-000001100000}"/>
            </a:ext>
          </a:extLst>
        </xdr:cNvPr>
        <xdr:cNvSpPr>
          <a:spLocks noChangeAspect="1" noChangeArrowheads="1"/>
        </xdr:cNvSpPr>
      </xdr:nvSpPr>
      <xdr:spPr bwMode="auto">
        <a:xfrm>
          <a:off x="2409825" y="1137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574784</xdr:colOff>
      <xdr:row>9</xdr:row>
      <xdr:rowOff>107950</xdr:rowOff>
    </xdr:from>
    <xdr:to>
      <xdr:col>6</xdr:col>
      <xdr:colOff>1479659</xdr:colOff>
      <xdr:row>9</xdr:row>
      <xdr:rowOff>1012825</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30534" y="16411575"/>
          <a:ext cx="904875" cy="904875"/>
        </a:xfrm>
        <a:prstGeom prst="rect">
          <a:avLst/>
        </a:prstGeom>
      </xdr:spPr>
    </xdr:pic>
    <xdr:clientData/>
  </xdr:twoCellAnchor>
  <xdr:twoCellAnchor>
    <xdr:from>
      <xdr:col>6</xdr:col>
      <xdr:colOff>468095</xdr:colOff>
      <xdr:row>3</xdr:row>
      <xdr:rowOff>112514</xdr:rowOff>
    </xdr:from>
    <xdr:to>
      <xdr:col>6</xdr:col>
      <xdr:colOff>1620095</xdr:colOff>
      <xdr:row>3</xdr:row>
      <xdr:rowOff>1743834</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8181" y="1776652"/>
          <a:ext cx="1152000" cy="1631320"/>
        </a:xfrm>
        <a:prstGeom prst="rect">
          <a:avLst/>
        </a:prstGeom>
        <a:ln>
          <a:solidFill>
            <a:schemeClr val="tx1"/>
          </a:solidFill>
        </a:ln>
      </xdr:spPr>
    </xdr:pic>
    <xdr:clientData/>
  </xdr:twoCellAnchor>
  <xdr:twoCellAnchor>
    <xdr:from>
      <xdr:col>6</xdr:col>
      <xdr:colOff>79375</xdr:colOff>
      <xdr:row>4</xdr:row>
      <xdr:rowOff>646498</xdr:rowOff>
    </xdr:from>
    <xdr:to>
      <xdr:col>6</xdr:col>
      <xdr:colOff>1925731</xdr:colOff>
      <xdr:row>4</xdr:row>
      <xdr:rowOff>2025431</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635125" y="5615373"/>
          <a:ext cx="1846356" cy="1378933"/>
        </a:xfrm>
        <a:prstGeom prst="rect">
          <a:avLst/>
        </a:prstGeom>
      </xdr:spPr>
    </xdr:pic>
    <xdr:clientData/>
  </xdr:twoCellAnchor>
  <xdr:twoCellAnchor>
    <xdr:from>
      <xdr:col>6</xdr:col>
      <xdr:colOff>217016</xdr:colOff>
      <xdr:row>5</xdr:row>
      <xdr:rowOff>60981</xdr:rowOff>
    </xdr:from>
    <xdr:to>
      <xdr:col>6</xdr:col>
      <xdr:colOff>1629341</xdr:colOff>
      <xdr:row>5</xdr:row>
      <xdr:rowOff>1081470</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772766" y="8442981"/>
          <a:ext cx="1412325" cy="1020489"/>
        </a:xfrm>
        <a:prstGeom prst="rect">
          <a:avLst/>
        </a:prstGeom>
      </xdr:spPr>
    </xdr:pic>
    <xdr:clientData/>
  </xdr:twoCellAnchor>
  <xdr:twoCellAnchor>
    <xdr:from>
      <xdr:col>6</xdr:col>
      <xdr:colOff>328448</xdr:colOff>
      <xdr:row>6</xdr:row>
      <xdr:rowOff>86492</xdr:rowOff>
    </xdr:from>
    <xdr:to>
      <xdr:col>6</xdr:col>
      <xdr:colOff>1598448</xdr:colOff>
      <xdr:row>6</xdr:row>
      <xdr:rowOff>1356492</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1884198" y="9595617"/>
          <a:ext cx="1270000" cy="1270000"/>
        </a:xfrm>
        <a:prstGeom prst="rect">
          <a:avLst/>
        </a:prstGeom>
      </xdr:spPr>
    </xdr:pic>
    <xdr:clientData/>
  </xdr:twoCellAnchor>
  <xdr:twoCellAnchor>
    <xdr:from>
      <xdr:col>6</xdr:col>
      <xdr:colOff>131381</xdr:colOff>
      <xdr:row>8</xdr:row>
      <xdr:rowOff>98532</xdr:rowOff>
    </xdr:from>
    <xdr:to>
      <xdr:col>6</xdr:col>
      <xdr:colOff>1679381</xdr:colOff>
      <xdr:row>8</xdr:row>
      <xdr:rowOff>2300081</xdr:rowOff>
    </xdr:to>
    <xdr:pic>
      <xdr:nvPicPr>
        <xdr:cNvPr id="8" name="Imagem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71467" y="10565084"/>
          <a:ext cx="1548000" cy="22015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163131</xdr:colOff>
      <xdr:row>7</xdr:row>
      <xdr:rowOff>96345</xdr:rowOff>
    </xdr:from>
    <xdr:to>
      <xdr:col>6</xdr:col>
      <xdr:colOff>1711131</xdr:colOff>
      <xdr:row>7</xdr:row>
      <xdr:rowOff>2104148</xdr:rowOff>
    </xdr:to>
    <xdr:pic>
      <xdr:nvPicPr>
        <xdr:cNvPr id="10" name="Imagem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18881" y="11272345"/>
          <a:ext cx="1548000" cy="20078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479534</xdr:colOff>
      <xdr:row>10</xdr:row>
      <xdr:rowOff>98535</xdr:rowOff>
    </xdr:from>
    <xdr:to>
      <xdr:col>6</xdr:col>
      <xdr:colOff>1464879</xdr:colOff>
      <xdr:row>10</xdr:row>
      <xdr:rowOff>1065156</xdr:rowOff>
    </xdr:to>
    <xdr:pic>
      <xdr:nvPicPr>
        <xdr:cNvPr id="7" name="Imagem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8"/>
        <a:stretch>
          <a:fillRect/>
        </a:stretch>
      </xdr:blipFill>
      <xdr:spPr>
        <a:xfrm>
          <a:off x="2035284" y="17973785"/>
          <a:ext cx="985345" cy="966621"/>
        </a:xfrm>
        <a:prstGeom prst="rect">
          <a:avLst/>
        </a:prstGeom>
      </xdr:spPr>
    </xdr:pic>
    <xdr:clientData/>
  </xdr:twoCellAnchor>
  <xdr:twoCellAnchor>
    <xdr:from>
      <xdr:col>6</xdr:col>
      <xdr:colOff>416034</xdr:colOff>
      <xdr:row>12</xdr:row>
      <xdr:rowOff>0</xdr:rowOff>
    </xdr:from>
    <xdr:to>
      <xdr:col>6</xdr:col>
      <xdr:colOff>1856034</xdr:colOff>
      <xdr:row>12</xdr:row>
      <xdr:rowOff>1440000</xdr:rowOff>
    </xdr:to>
    <xdr:pic>
      <xdr:nvPicPr>
        <xdr:cNvPr id="12" name="Imagem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9"/>
        <a:stretch>
          <a:fillRect/>
        </a:stretch>
      </xdr:blipFill>
      <xdr:spPr>
        <a:xfrm>
          <a:off x="1456120" y="17265431"/>
          <a:ext cx="1440000" cy="1440000"/>
        </a:xfrm>
        <a:prstGeom prst="rect">
          <a:avLst/>
        </a:prstGeom>
      </xdr:spPr>
    </xdr:pic>
    <xdr:clientData/>
  </xdr:twoCellAnchor>
  <xdr:twoCellAnchor>
    <xdr:from>
      <xdr:col>6</xdr:col>
      <xdr:colOff>304800</xdr:colOff>
      <xdr:row>13</xdr:row>
      <xdr:rowOff>304800</xdr:rowOff>
    </xdr:from>
    <xdr:to>
      <xdr:col>6</xdr:col>
      <xdr:colOff>1744800</xdr:colOff>
      <xdr:row>13</xdr:row>
      <xdr:rowOff>1744800</xdr:rowOff>
    </xdr:to>
    <xdr:pic>
      <xdr:nvPicPr>
        <xdr:cNvPr id="17" name="Imagem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0"/>
        <a:stretch>
          <a:fillRect/>
        </a:stretch>
      </xdr:blipFill>
      <xdr:spPr>
        <a:xfrm>
          <a:off x="1344886" y="19059197"/>
          <a:ext cx="1440000" cy="1440000"/>
        </a:xfrm>
        <a:prstGeom prst="rect">
          <a:avLst/>
        </a:prstGeom>
      </xdr:spPr>
    </xdr:pic>
    <xdr:clientData/>
  </xdr:twoCellAnchor>
  <xdr:twoCellAnchor>
    <xdr:from>
      <xdr:col>6</xdr:col>
      <xdr:colOff>304800</xdr:colOff>
      <xdr:row>14</xdr:row>
      <xdr:rowOff>304800</xdr:rowOff>
    </xdr:from>
    <xdr:to>
      <xdr:col>6</xdr:col>
      <xdr:colOff>1744800</xdr:colOff>
      <xdr:row>14</xdr:row>
      <xdr:rowOff>1744800</xdr:rowOff>
    </xdr:to>
    <xdr:pic>
      <xdr:nvPicPr>
        <xdr:cNvPr id="20" name="Imagem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1"/>
        <a:stretch>
          <a:fillRect/>
        </a:stretch>
      </xdr:blipFill>
      <xdr:spPr>
        <a:xfrm>
          <a:off x="1344886" y="20997041"/>
          <a:ext cx="1440000" cy="1440000"/>
        </a:xfrm>
        <a:prstGeom prst="rect">
          <a:avLst/>
        </a:prstGeom>
      </xdr:spPr>
    </xdr:pic>
    <xdr:clientData/>
  </xdr:twoCellAnchor>
  <xdr:twoCellAnchor>
    <xdr:from>
      <xdr:col>6</xdr:col>
      <xdr:colOff>0</xdr:colOff>
      <xdr:row>15</xdr:row>
      <xdr:rowOff>0</xdr:rowOff>
    </xdr:from>
    <xdr:to>
      <xdr:col>7</xdr:col>
      <xdr:colOff>0</xdr:colOff>
      <xdr:row>15</xdr:row>
      <xdr:rowOff>1258855</xdr:rowOff>
    </xdr:to>
    <xdr:pic>
      <xdr:nvPicPr>
        <xdr:cNvPr id="15" name="Imagem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2"/>
        <a:stretch>
          <a:fillRect/>
        </a:stretch>
      </xdr:blipFill>
      <xdr:spPr>
        <a:xfrm>
          <a:off x="1040086" y="22794310"/>
          <a:ext cx="2091121" cy="1258855"/>
        </a:xfrm>
        <a:prstGeom prst="rect">
          <a:avLst/>
        </a:prstGeom>
      </xdr:spPr>
    </xdr:pic>
    <xdr:clientData/>
  </xdr:twoCellAnchor>
  <xdr:twoCellAnchor>
    <xdr:from>
      <xdr:col>6</xdr:col>
      <xdr:colOff>0</xdr:colOff>
      <xdr:row>16</xdr:row>
      <xdr:rowOff>0</xdr:rowOff>
    </xdr:from>
    <xdr:to>
      <xdr:col>6</xdr:col>
      <xdr:colOff>2088000</xdr:colOff>
      <xdr:row>16</xdr:row>
      <xdr:rowOff>1566000</xdr:rowOff>
    </xdr:to>
    <xdr:pic>
      <xdr:nvPicPr>
        <xdr:cNvPr id="18" name="Imagem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3"/>
        <a:stretch>
          <a:fillRect/>
        </a:stretch>
      </xdr:blipFill>
      <xdr:spPr>
        <a:xfrm>
          <a:off x="1040086" y="26888966"/>
          <a:ext cx="2088000" cy="1566000"/>
        </a:xfrm>
        <a:prstGeom prst="rect">
          <a:avLst/>
        </a:prstGeom>
      </xdr:spPr>
    </xdr:pic>
    <xdr:clientData/>
  </xdr:twoCellAnchor>
  <xdr:twoCellAnchor>
    <xdr:from>
      <xdr:col>6</xdr:col>
      <xdr:colOff>1</xdr:colOff>
      <xdr:row>17</xdr:row>
      <xdr:rowOff>468612</xdr:rowOff>
    </xdr:from>
    <xdr:to>
      <xdr:col>6</xdr:col>
      <xdr:colOff>2016490</xdr:colOff>
      <xdr:row>17</xdr:row>
      <xdr:rowOff>1779012</xdr:rowOff>
    </xdr:to>
    <xdr:pic>
      <xdr:nvPicPr>
        <xdr:cNvPr id="22" name="Imagem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4"/>
        <a:stretch>
          <a:fillRect/>
        </a:stretch>
      </xdr:blipFill>
      <xdr:spPr>
        <a:xfrm>
          <a:off x="1040087" y="28375767"/>
          <a:ext cx="2016489" cy="1310400"/>
        </a:xfrm>
        <a:prstGeom prst="rect">
          <a:avLst/>
        </a:prstGeom>
      </xdr:spPr>
    </xdr:pic>
    <xdr:clientData/>
  </xdr:twoCellAnchor>
  <xdr:twoCellAnchor>
    <xdr:from>
      <xdr:col>6</xdr:col>
      <xdr:colOff>0</xdr:colOff>
      <xdr:row>21</xdr:row>
      <xdr:rowOff>0</xdr:rowOff>
    </xdr:from>
    <xdr:to>
      <xdr:col>6</xdr:col>
      <xdr:colOff>1800000</xdr:colOff>
      <xdr:row>21</xdr:row>
      <xdr:rowOff>1620000</xdr:rowOff>
    </xdr:to>
    <xdr:pic>
      <xdr:nvPicPr>
        <xdr:cNvPr id="24" name="Imagem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40086" y="34103879"/>
          <a:ext cx="1800000" cy="1620000"/>
        </a:xfrm>
        <a:prstGeom prst="rect">
          <a:avLst/>
        </a:prstGeom>
      </xdr:spPr>
    </xdr:pic>
    <xdr:clientData/>
  </xdr:twoCellAnchor>
  <xdr:twoCellAnchor>
    <xdr:from>
      <xdr:col>6</xdr:col>
      <xdr:colOff>325560</xdr:colOff>
      <xdr:row>24</xdr:row>
      <xdr:rowOff>47625</xdr:rowOff>
    </xdr:from>
    <xdr:to>
      <xdr:col>6</xdr:col>
      <xdr:colOff>1765560</xdr:colOff>
      <xdr:row>24</xdr:row>
      <xdr:rowOff>1847625</xdr:rowOff>
    </xdr:to>
    <xdr:pic>
      <xdr:nvPicPr>
        <xdr:cNvPr id="25" name="Imagem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6"/>
        <a:stretch>
          <a:fillRect/>
        </a:stretch>
      </xdr:blipFill>
      <xdr:spPr>
        <a:xfrm>
          <a:off x="1881310" y="45974000"/>
          <a:ext cx="1440000" cy="1800000"/>
        </a:xfrm>
        <a:prstGeom prst="rect">
          <a:avLst/>
        </a:prstGeom>
      </xdr:spPr>
    </xdr:pic>
    <xdr:clientData/>
  </xdr:twoCellAnchor>
  <xdr:twoCellAnchor>
    <xdr:from>
      <xdr:col>6</xdr:col>
      <xdr:colOff>325560</xdr:colOff>
      <xdr:row>25</xdr:row>
      <xdr:rowOff>0</xdr:rowOff>
    </xdr:from>
    <xdr:to>
      <xdr:col>6</xdr:col>
      <xdr:colOff>1765560</xdr:colOff>
      <xdr:row>25</xdr:row>
      <xdr:rowOff>1630413</xdr:rowOff>
    </xdr:to>
    <xdr:pic>
      <xdr:nvPicPr>
        <xdr:cNvPr id="26" name="Imagem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7"/>
        <a:stretch>
          <a:fillRect/>
        </a:stretch>
      </xdr:blipFill>
      <xdr:spPr>
        <a:xfrm>
          <a:off x="1365646" y="39994052"/>
          <a:ext cx="1440000" cy="1630413"/>
        </a:xfrm>
        <a:prstGeom prst="rect">
          <a:avLst/>
        </a:prstGeom>
      </xdr:spPr>
    </xdr:pic>
    <xdr:clientData/>
  </xdr:twoCellAnchor>
  <xdr:twoCellAnchor>
    <xdr:from>
      <xdr:col>6</xdr:col>
      <xdr:colOff>184685</xdr:colOff>
      <xdr:row>26</xdr:row>
      <xdr:rowOff>47625</xdr:rowOff>
    </xdr:from>
    <xdr:to>
      <xdr:col>6</xdr:col>
      <xdr:colOff>1876685</xdr:colOff>
      <xdr:row>26</xdr:row>
      <xdr:rowOff>1739625</xdr:rowOff>
    </xdr:to>
    <xdr:pic>
      <xdr:nvPicPr>
        <xdr:cNvPr id="28" name="Imagem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8"/>
        <a:stretch>
          <a:fillRect/>
        </a:stretch>
      </xdr:blipFill>
      <xdr:spPr>
        <a:xfrm>
          <a:off x="1740435" y="52117625"/>
          <a:ext cx="1692000" cy="1692000"/>
        </a:xfrm>
        <a:prstGeom prst="rect">
          <a:avLst/>
        </a:prstGeom>
      </xdr:spPr>
    </xdr:pic>
    <xdr:clientData/>
  </xdr:twoCellAnchor>
  <xdr:twoCellAnchor>
    <xdr:from>
      <xdr:col>6</xdr:col>
      <xdr:colOff>0</xdr:colOff>
      <xdr:row>28</xdr:row>
      <xdr:rowOff>47625</xdr:rowOff>
    </xdr:from>
    <xdr:to>
      <xdr:col>7</xdr:col>
      <xdr:colOff>0</xdr:colOff>
      <xdr:row>28</xdr:row>
      <xdr:rowOff>1614110</xdr:rowOff>
    </xdr:to>
    <xdr:pic>
      <xdr:nvPicPr>
        <xdr:cNvPr id="29" name="Imagem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9"/>
        <a:stretch>
          <a:fillRect/>
        </a:stretch>
      </xdr:blipFill>
      <xdr:spPr>
        <a:xfrm>
          <a:off x="1555750" y="55895875"/>
          <a:ext cx="2095500" cy="1566485"/>
        </a:xfrm>
        <a:prstGeom prst="rect">
          <a:avLst/>
        </a:prstGeom>
      </xdr:spPr>
    </xdr:pic>
    <xdr:clientData/>
  </xdr:twoCellAnchor>
  <xdr:twoCellAnchor>
    <xdr:from>
      <xdr:col>6</xdr:col>
      <xdr:colOff>0</xdr:colOff>
      <xdr:row>29</xdr:row>
      <xdr:rowOff>47625</xdr:rowOff>
    </xdr:from>
    <xdr:to>
      <xdr:col>6</xdr:col>
      <xdr:colOff>2052000</xdr:colOff>
      <xdr:row>29</xdr:row>
      <xdr:rowOff>2099625</xdr:rowOff>
    </xdr:to>
    <xdr:pic>
      <xdr:nvPicPr>
        <xdr:cNvPr id="4096" name="Imagem 4095">
          <a:extLst>
            <a:ext uri="{FF2B5EF4-FFF2-40B4-BE49-F238E27FC236}">
              <a16:creationId xmlns:a16="http://schemas.microsoft.com/office/drawing/2014/main" id="{00000000-0008-0000-0000-000000100000}"/>
            </a:ext>
          </a:extLst>
        </xdr:cNvPr>
        <xdr:cNvPicPr>
          <a:picLocks noChangeAspect="1"/>
        </xdr:cNvPicPr>
      </xdr:nvPicPr>
      <xdr:blipFill>
        <a:blip xmlns:r="http://schemas.openxmlformats.org/officeDocument/2006/relationships" r:embed="rId20"/>
        <a:stretch>
          <a:fillRect/>
        </a:stretch>
      </xdr:blipFill>
      <xdr:spPr>
        <a:xfrm>
          <a:off x="1555750" y="58547000"/>
          <a:ext cx="2052000" cy="2052000"/>
        </a:xfrm>
        <a:prstGeom prst="rect">
          <a:avLst/>
        </a:prstGeom>
      </xdr:spPr>
    </xdr:pic>
    <xdr:clientData/>
  </xdr:twoCellAnchor>
  <xdr:twoCellAnchor>
    <xdr:from>
      <xdr:col>6</xdr:col>
      <xdr:colOff>0</xdr:colOff>
      <xdr:row>30</xdr:row>
      <xdr:rowOff>1</xdr:rowOff>
    </xdr:from>
    <xdr:to>
      <xdr:col>7</xdr:col>
      <xdr:colOff>0</xdr:colOff>
      <xdr:row>30</xdr:row>
      <xdr:rowOff>2786695</xdr:rowOff>
    </xdr:to>
    <xdr:pic>
      <xdr:nvPicPr>
        <xdr:cNvPr id="4098" name="Imagem 4097">
          <a:extLst>
            <a:ext uri="{FF2B5EF4-FFF2-40B4-BE49-F238E27FC236}">
              <a16:creationId xmlns:a16="http://schemas.microsoft.com/office/drawing/2014/main" id="{00000000-0008-0000-0000-000002100000}"/>
            </a:ext>
          </a:extLst>
        </xdr:cNvPr>
        <xdr:cNvPicPr>
          <a:picLocks noChangeAspect="1"/>
        </xdr:cNvPicPr>
      </xdr:nvPicPr>
      <xdr:blipFill>
        <a:blip xmlns:r="http://schemas.openxmlformats.org/officeDocument/2006/relationships" r:embed="rId21"/>
        <a:stretch>
          <a:fillRect/>
        </a:stretch>
      </xdr:blipFill>
      <xdr:spPr>
        <a:xfrm>
          <a:off x="1040086" y="49562846"/>
          <a:ext cx="2091121" cy="2786694"/>
        </a:xfrm>
        <a:prstGeom prst="rect">
          <a:avLst/>
        </a:prstGeom>
      </xdr:spPr>
    </xdr:pic>
    <xdr:clientData/>
  </xdr:twoCellAnchor>
  <xdr:twoCellAnchor>
    <xdr:from>
      <xdr:col>6</xdr:col>
      <xdr:colOff>0</xdr:colOff>
      <xdr:row>30</xdr:row>
      <xdr:rowOff>3480670</xdr:rowOff>
    </xdr:from>
    <xdr:to>
      <xdr:col>7</xdr:col>
      <xdr:colOff>0</xdr:colOff>
      <xdr:row>30</xdr:row>
      <xdr:rowOff>5047155</xdr:rowOff>
    </xdr:to>
    <xdr:pic>
      <xdr:nvPicPr>
        <xdr:cNvPr id="4099" name="Imagem 4098">
          <a:extLst>
            <a:ext uri="{FF2B5EF4-FFF2-40B4-BE49-F238E27FC236}">
              <a16:creationId xmlns:a16="http://schemas.microsoft.com/office/drawing/2014/main" id="{00000000-0008-0000-0000-000003100000}"/>
            </a:ext>
          </a:extLst>
        </xdr:cNvPr>
        <xdr:cNvPicPr>
          <a:picLocks noChangeAspect="1"/>
        </xdr:cNvPicPr>
      </xdr:nvPicPr>
      <xdr:blipFill>
        <a:blip xmlns:r="http://schemas.openxmlformats.org/officeDocument/2006/relationships" r:embed="rId22"/>
        <a:stretch>
          <a:fillRect/>
        </a:stretch>
      </xdr:blipFill>
      <xdr:spPr>
        <a:xfrm>
          <a:off x="1040086" y="53043515"/>
          <a:ext cx="2091121" cy="1566485"/>
        </a:xfrm>
        <a:prstGeom prst="rect">
          <a:avLst/>
        </a:prstGeom>
      </xdr:spPr>
    </xdr:pic>
    <xdr:clientData/>
  </xdr:twoCellAnchor>
  <xdr:twoCellAnchor>
    <xdr:from>
      <xdr:col>6</xdr:col>
      <xdr:colOff>0</xdr:colOff>
      <xdr:row>31</xdr:row>
      <xdr:rowOff>47625</xdr:rowOff>
    </xdr:from>
    <xdr:to>
      <xdr:col>6</xdr:col>
      <xdr:colOff>2088000</xdr:colOff>
      <xdr:row>31</xdr:row>
      <xdr:rowOff>1611772</xdr:rowOff>
    </xdr:to>
    <xdr:pic>
      <xdr:nvPicPr>
        <xdr:cNvPr id="4100" name="Imagem 4099">
          <a:extLst>
            <a:ext uri="{FF2B5EF4-FFF2-40B4-BE49-F238E27FC236}">
              <a16:creationId xmlns:a16="http://schemas.microsoft.com/office/drawing/2014/main" id="{00000000-0008-0000-0000-000004100000}"/>
            </a:ext>
          </a:extLst>
        </xdr:cNvPr>
        <xdr:cNvPicPr>
          <a:picLocks noChangeAspect="1"/>
        </xdr:cNvPicPr>
      </xdr:nvPicPr>
      <xdr:blipFill>
        <a:blip xmlns:r="http://schemas.openxmlformats.org/officeDocument/2006/relationships" r:embed="rId23"/>
        <a:stretch>
          <a:fillRect/>
        </a:stretch>
      </xdr:blipFill>
      <xdr:spPr>
        <a:xfrm>
          <a:off x="1555750" y="66563875"/>
          <a:ext cx="2088000" cy="1564147"/>
        </a:xfrm>
        <a:prstGeom prst="rect">
          <a:avLst/>
        </a:prstGeom>
      </xdr:spPr>
    </xdr:pic>
    <xdr:clientData/>
  </xdr:twoCellAnchor>
  <xdr:twoCellAnchor>
    <xdr:from>
      <xdr:col>6</xdr:col>
      <xdr:colOff>0</xdr:colOff>
      <xdr:row>32</xdr:row>
      <xdr:rowOff>47625</xdr:rowOff>
    </xdr:from>
    <xdr:to>
      <xdr:col>7</xdr:col>
      <xdr:colOff>0</xdr:colOff>
      <xdr:row>32</xdr:row>
      <xdr:rowOff>1147400</xdr:rowOff>
    </xdr:to>
    <xdr:pic>
      <xdr:nvPicPr>
        <xdr:cNvPr id="4101" name="Imagem 4100">
          <a:extLst>
            <a:ext uri="{FF2B5EF4-FFF2-40B4-BE49-F238E27FC236}">
              <a16:creationId xmlns:a16="http://schemas.microsoft.com/office/drawing/2014/main" id="{00000000-0008-0000-0000-000005100000}"/>
            </a:ext>
          </a:extLst>
        </xdr:cNvPr>
        <xdr:cNvPicPr>
          <a:picLocks noChangeAspect="1"/>
        </xdr:cNvPicPr>
      </xdr:nvPicPr>
      <xdr:blipFill>
        <a:blip xmlns:r="http://schemas.openxmlformats.org/officeDocument/2006/relationships" r:embed="rId24"/>
        <a:stretch>
          <a:fillRect/>
        </a:stretch>
      </xdr:blipFill>
      <xdr:spPr>
        <a:xfrm>
          <a:off x="1555750" y="68357750"/>
          <a:ext cx="2095500" cy="1099775"/>
        </a:xfrm>
        <a:prstGeom prst="rect">
          <a:avLst/>
        </a:prstGeom>
      </xdr:spPr>
    </xdr:pic>
    <xdr:clientData/>
  </xdr:twoCellAnchor>
  <xdr:twoCellAnchor>
    <xdr:from>
      <xdr:col>6</xdr:col>
      <xdr:colOff>0</xdr:colOff>
      <xdr:row>33</xdr:row>
      <xdr:rowOff>1</xdr:rowOff>
    </xdr:from>
    <xdr:to>
      <xdr:col>6</xdr:col>
      <xdr:colOff>2088000</xdr:colOff>
      <xdr:row>33</xdr:row>
      <xdr:rowOff>1146228</xdr:rowOff>
    </xdr:to>
    <xdr:pic>
      <xdr:nvPicPr>
        <xdr:cNvPr id="4102" name="Imagem 4101">
          <a:extLst>
            <a:ext uri="{FF2B5EF4-FFF2-40B4-BE49-F238E27FC236}">
              <a16:creationId xmlns:a16="http://schemas.microsoft.com/office/drawing/2014/main" id="{00000000-0008-0000-0000-000006100000}"/>
            </a:ext>
          </a:extLst>
        </xdr:cNvPr>
        <xdr:cNvPicPr>
          <a:picLocks noChangeAspect="1"/>
        </xdr:cNvPicPr>
      </xdr:nvPicPr>
      <xdr:blipFill>
        <a:blip xmlns:r="http://schemas.openxmlformats.org/officeDocument/2006/relationships" r:embed="rId25"/>
        <a:stretch>
          <a:fillRect/>
        </a:stretch>
      </xdr:blipFill>
      <xdr:spPr>
        <a:xfrm>
          <a:off x="1040086" y="58660863"/>
          <a:ext cx="2088000" cy="1146227"/>
        </a:xfrm>
        <a:prstGeom prst="rect">
          <a:avLst/>
        </a:prstGeom>
      </xdr:spPr>
    </xdr:pic>
    <xdr:clientData/>
  </xdr:twoCellAnchor>
  <xdr:twoCellAnchor>
    <xdr:from>
      <xdr:col>6</xdr:col>
      <xdr:colOff>0</xdr:colOff>
      <xdr:row>34</xdr:row>
      <xdr:rowOff>1</xdr:rowOff>
    </xdr:from>
    <xdr:to>
      <xdr:col>6</xdr:col>
      <xdr:colOff>2088000</xdr:colOff>
      <xdr:row>34</xdr:row>
      <xdr:rowOff>2960048</xdr:rowOff>
    </xdr:to>
    <xdr:pic>
      <xdr:nvPicPr>
        <xdr:cNvPr id="4103" name="Imagem 4102">
          <a:extLst>
            <a:ext uri="{FF2B5EF4-FFF2-40B4-BE49-F238E27FC236}">
              <a16:creationId xmlns:a16="http://schemas.microsoft.com/office/drawing/2014/main" id="{00000000-0008-0000-0000-000007100000}"/>
            </a:ext>
          </a:extLst>
        </xdr:cNvPr>
        <xdr:cNvPicPr>
          <a:picLocks noChangeAspect="1"/>
        </xdr:cNvPicPr>
      </xdr:nvPicPr>
      <xdr:blipFill>
        <a:blip xmlns:r="http://schemas.openxmlformats.org/officeDocument/2006/relationships" r:embed="rId26"/>
        <a:stretch>
          <a:fillRect/>
        </a:stretch>
      </xdr:blipFill>
      <xdr:spPr>
        <a:xfrm>
          <a:off x="1040086" y="61255604"/>
          <a:ext cx="2088000" cy="2960047"/>
        </a:xfrm>
        <a:prstGeom prst="rect">
          <a:avLst/>
        </a:prstGeom>
        <a:ln>
          <a:solidFill>
            <a:schemeClr val="tx1"/>
          </a:solidFill>
        </a:ln>
      </xdr:spPr>
    </xdr:pic>
    <xdr:clientData/>
  </xdr:twoCellAnchor>
  <xdr:twoCellAnchor>
    <xdr:from>
      <xdr:col>6</xdr:col>
      <xdr:colOff>0</xdr:colOff>
      <xdr:row>35</xdr:row>
      <xdr:rowOff>0</xdr:rowOff>
    </xdr:from>
    <xdr:to>
      <xdr:col>6</xdr:col>
      <xdr:colOff>2088000</xdr:colOff>
      <xdr:row>35</xdr:row>
      <xdr:rowOff>1491430</xdr:rowOff>
    </xdr:to>
    <xdr:pic>
      <xdr:nvPicPr>
        <xdr:cNvPr id="4104" name="Imagem 4103">
          <a:extLst>
            <a:ext uri="{FF2B5EF4-FFF2-40B4-BE49-F238E27FC236}">
              <a16:creationId xmlns:a16="http://schemas.microsoft.com/office/drawing/2014/main" id="{00000000-0008-0000-0000-0000081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040086" y="64277328"/>
          <a:ext cx="2088000" cy="1491430"/>
        </a:xfrm>
        <a:prstGeom prst="rect">
          <a:avLst/>
        </a:prstGeom>
      </xdr:spPr>
    </xdr:pic>
    <xdr:clientData/>
  </xdr:twoCellAnchor>
  <xdr:twoCellAnchor>
    <xdr:from>
      <xdr:col>6</xdr:col>
      <xdr:colOff>0</xdr:colOff>
      <xdr:row>36</xdr:row>
      <xdr:rowOff>31750</xdr:rowOff>
    </xdr:from>
    <xdr:to>
      <xdr:col>7</xdr:col>
      <xdr:colOff>0</xdr:colOff>
      <xdr:row>36</xdr:row>
      <xdr:rowOff>1425831</xdr:rowOff>
    </xdr:to>
    <xdr:pic>
      <xdr:nvPicPr>
        <xdr:cNvPr id="4105" name="Imagem 4104">
          <a:extLst>
            <a:ext uri="{FF2B5EF4-FFF2-40B4-BE49-F238E27FC236}">
              <a16:creationId xmlns:a16="http://schemas.microsoft.com/office/drawing/2014/main" id="{00000000-0008-0000-0000-000009100000}"/>
            </a:ext>
          </a:extLst>
        </xdr:cNvPr>
        <xdr:cNvPicPr>
          <a:picLocks noChangeAspect="1"/>
        </xdr:cNvPicPr>
      </xdr:nvPicPr>
      <xdr:blipFill>
        <a:blip xmlns:r="http://schemas.openxmlformats.org/officeDocument/2006/relationships" r:embed="rId28"/>
        <a:stretch>
          <a:fillRect/>
        </a:stretch>
      </xdr:blipFill>
      <xdr:spPr>
        <a:xfrm>
          <a:off x="1555750" y="80914875"/>
          <a:ext cx="2095500" cy="1394081"/>
        </a:xfrm>
        <a:prstGeom prst="rect">
          <a:avLst/>
        </a:prstGeom>
      </xdr:spPr>
    </xdr:pic>
    <xdr:clientData/>
  </xdr:twoCellAnchor>
  <xdr:twoCellAnchor>
    <xdr:from>
      <xdr:col>6</xdr:col>
      <xdr:colOff>0</xdr:colOff>
      <xdr:row>37</xdr:row>
      <xdr:rowOff>31750</xdr:rowOff>
    </xdr:from>
    <xdr:to>
      <xdr:col>6</xdr:col>
      <xdr:colOff>2088000</xdr:colOff>
      <xdr:row>37</xdr:row>
      <xdr:rowOff>1595897</xdr:rowOff>
    </xdr:to>
    <xdr:pic>
      <xdr:nvPicPr>
        <xdr:cNvPr id="4106" name="Imagem 4105">
          <a:extLst>
            <a:ext uri="{FF2B5EF4-FFF2-40B4-BE49-F238E27FC236}">
              <a16:creationId xmlns:a16="http://schemas.microsoft.com/office/drawing/2014/main" id="{00000000-0008-0000-0000-00000A100000}"/>
            </a:ext>
          </a:extLst>
        </xdr:cNvPr>
        <xdr:cNvPicPr>
          <a:picLocks noChangeAspect="1"/>
        </xdr:cNvPicPr>
      </xdr:nvPicPr>
      <xdr:blipFill>
        <a:blip xmlns:r="http://schemas.openxmlformats.org/officeDocument/2006/relationships" r:embed="rId29"/>
        <a:stretch>
          <a:fillRect/>
        </a:stretch>
      </xdr:blipFill>
      <xdr:spPr>
        <a:xfrm>
          <a:off x="1555750" y="84740750"/>
          <a:ext cx="2088000" cy="1564147"/>
        </a:xfrm>
        <a:prstGeom prst="rect">
          <a:avLst/>
        </a:prstGeom>
      </xdr:spPr>
    </xdr:pic>
    <xdr:clientData/>
  </xdr:twoCellAnchor>
  <xdr:twoCellAnchor>
    <xdr:from>
      <xdr:col>6</xdr:col>
      <xdr:colOff>0</xdr:colOff>
      <xdr:row>38</xdr:row>
      <xdr:rowOff>0</xdr:rowOff>
    </xdr:from>
    <xdr:to>
      <xdr:col>6</xdr:col>
      <xdr:colOff>2088000</xdr:colOff>
      <xdr:row>38</xdr:row>
      <xdr:rowOff>1564147</xdr:rowOff>
    </xdr:to>
    <xdr:pic>
      <xdr:nvPicPr>
        <xdr:cNvPr id="4107" name="Imagem 4106">
          <a:extLst>
            <a:ext uri="{FF2B5EF4-FFF2-40B4-BE49-F238E27FC236}">
              <a16:creationId xmlns:a16="http://schemas.microsoft.com/office/drawing/2014/main" id="{00000000-0008-0000-0000-00000B100000}"/>
            </a:ext>
          </a:extLst>
        </xdr:cNvPr>
        <xdr:cNvPicPr>
          <a:picLocks noChangeAspect="1"/>
        </xdr:cNvPicPr>
      </xdr:nvPicPr>
      <xdr:blipFill>
        <a:blip xmlns:r="http://schemas.openxmlformats.org/officeDocument/2006/relationships" r:embed="rId30"/>
        <a:stretch>
          <a:fillRect/>
        </a:stretch>
      </xdr:blipFill>
      <xdr:spPr>
        <a:xfrm>
          <a:off x="1040086" y="72860776"/>
          <a:ext cx="2088000" cy="1564147"/>
        </a:xfrm>
        <a:prstGeom prst="rect">
          <a:avLst/>
        </a:prstGeom>
      </xdr:spPr>
    </xdr:pic>
    <xdr:clientData/>
  </xdr:twoCellAnchor>
  <xdr:twoCellAnchor>
    <xdr:from>
      <xdr:col>6</xdr:col>
      <xdr:colOff>0</xdr:colOff>
      <xdr:row>39</xdr:row>
      <xdr:rowOff>31751</xdr:rowOff>
    </xdr:from>
    <xdr:to>
      <xdr:col>6</xdr:col>
      <xdr:colOff>2088000</xdr:colOff>
      <xdr:row>39</xdr:row>
      <xdr:rowOff>1385084</xdr:rowOff>
    </xdr:to>
    <xdr:pic>
      <xdr:nvPicPr>
        <xdr:cNvPr id="4108" name="Imagem 4107">
          <a:extLst>
            <a:ext uri="{FF2B5EF4-FFF2-40B4-BE49-F238E27FC236}">
              <a16:creationId xmlns:a16="http://schemas.microsoft.com/office/drawing/2014/main" id="{00000000-0008-0000-0000-00000C100000}"/>
            </a:ext>
          </a:extLst>
        </xdr:cNvPr>
        <xdr:cNvPicPr>
          <a:picLocks noChangeAspect="1"/>
        </xdr:cNvPicPr>
      </xdr:nvPicPr>
      <xdr:blipFill>
        <a:blip xmlns:r="http://schemas.openxmlformats.org/officeDocument/2006/relationships" r:embed="rId31"/>
        <a:stretch>
          <a:fillRect/>
        </a:stretch>
      </xdr:blipFill>
      <xdr:spPr>
        <a:xfrm>
          <a:off x="1555750" y="91678126"/>
          <a:ext cx="2088000" cy="1353333"/>
        </a:xfrm>
        <a:prstGeom prst="rect">
          <a:avLst/>
        </a:prstGeom>
      </xdr:spPr>
    </xdr:pic>
    <xdr:clientData/>
  </xdr:twoCellAnchor>
  <xdr:twoCellAnchor>
    <xdr:from>
      <xdr:col>6</xdr:col>
      <xdr:colOff>0</xdr:colOff>
      <xdr:row>40</xdr:row>
      <xdr:rowOff>31750</xdr:rowOff>
    </xdr:from>
    <xdr:to>
      <xdr:col>6</xdr:col>
      <xdr:colOff>2088000</xdr:colOff>
      <xdr:row>40</xdr:row>
      <xdr:rowOff>1595897</xdr:rowOff>
    </xdr:to>
    <xdr:pic>
      <xdr:nvPicPr>
        <xdr:cNvPr id="4109" name="Imagem 4108">
          <a:extLst>
            <a:ext uri="{FF2B5EF4-FFF2-40B4-BE49-F238E27FC236}">
              <a16:creationId xmlns:a16="http://schemas.microsoft.com/office/drawing/2014/main" id="{00000000-0008-0000-0000-00000D100000}"/>
            </a:ext>
          </a:extLst>
        </xdr:cNvPr>
        <xdr:cNvPicPr>
          <a:picLocks noChangeAspect="1"/>
        </xdr:cNvPicPr>
      </xdr:nvPicPr>
      <xdr:blipFill>
        <a:blip xmlns:r="http://schemas.openxmlformats.org/officeDocument/2006/relationships" r:embed="rId32"/>
        <a:stretch>
          <a:fillRect/>
        </a:stretch>
      </xdr:blipFill>
      <xdr:spPr>
        <a:xfrm>
          <a:off x="1555750" y="93249750"/>
          <a:ext cx="2088000" cy="1564147"/>
        </a:xfrm>
        <a:prstGeom prst="rect">
          <a:avLst/>
        </a:prstGeom>
      </xdr:spPr>
    </xdr:pic>
    <xdr:clientData/>
  </xdr:twoCellAnchor>
  <xdr:twoCellAnchor>
    <xdr:from>
      <xdr:col>6</xdr:col>
      <xdr:colOff>0</xdr:colOff>
      <xdr:row>41</xdr:row>
      <xdr:rowOff>31751</xdr:rowOff>
    </xdr:from>
    <xdr:to>
      <xdr:col>6</xdr:col>
      <xdr:colOff>2088000</xdr:colOff>
      <xdr:row>41</xdr:row>
      <xdr:rowOff>1595736</xdr:rowOff>
    </xdr:to>
    <xdr:pic>
      <xdr:nvPicPr>
        <xdr:cNvPr id="4110" name="Imagem 4109">
          <a:extLst>
            <a:ext uri="{FF2B5EF4-FFF2-40B4-BE49-F238E27FC236}">
              <a16:creationId xmlns:a16="http://schemas.microsoft.com/office/drawing/2014/main" id="{00000000-0008-0000-0000-00000E100000}"/>
            </a:ext>
          </a:extLst>
        </xdr:cNvPr>
        <xdr:cNvPicPr>
          <a:picLocks noChangeAspect="1"/>
        </xdr:cNvPicPr>
      </xdr:nvPicPr>
      <xdr:blipFill>
        <a:blip xmlns:r="http://schemas.openxmlformats.org/officeDocument/2006/relationships" r:embed="rId33"/>
        <a:stretch>
          <a:fillRect/>
        </a:stretch>
      </xdr:blipFill>
      <xdr:spPr>
        <a:xfrm>
          <a:off x="1555750" y="95742126"/>
          <a:ext cx="2088000" cy="1563985"/>
        </a:xfrm>
        <a:prstGeom prst="rect">
          <a:avLst/>
        </a:prstGeom>
      </xdr:spPr>
    </xdr:pic>
    <xdr:clientData/>
  </xdr:twoCellAnchor>
  <xdr:twoCellAnchor>
    <xdr:from>
      <xdr:col>6</xdr:col>
      <xdr:colOff>0</xdr:colOff>
      <xdr:row>42</xdr:row>
      <xdr:rowOff>31751</xdr:rowOff>
    </xdr:from>
    <xdr:to>
      <xdr:col>6</xdr:col>
      <xdr:colOff>2088000</xdr:colOff>
      <xdr:row>42</xdr:row>
      <xdr:rowOff>1358170</xdr:rowOff>
    </xdr:to>
    <xdr:pic>
      <xdr:nvPicPr>
        <xdr:cNvPr id="4111" name="Imagem 4110">
          <a:extLst>
            <a:ext uri="{FF2B5EF4-FFF2-40B4-BE49-F238E27FC236}">
              <a16:creationId xmlns:a16="http://schemas.microsoft.com/office/drawing/2014/main" id="{00000000-0008-0000-0000-00000F100000}"/>
            </a:ext>
          </a:extLst>
        </xdr:cNvPr>
        <xdr:cNvPicPr>
          <a:picLocks noChangeAspect="1"/>
        </xdr:cNvPicPr>
      </xdr:nvPicPr>
      <xdr:blipFill>
        <a:blip xmlns:r="http://schemas.openxmlformats.org/officeDocument/2006/relationships" r:embed="rId34"/>
        <a:stretch>
          <a:fillRect/>
        </a:stretch>
      </xdr:blipFill>
      <xdr:spPr>
        <a:xfrm>
          <a:off x="1555750" y="99488626"/>
          <a:ext cx="2088000" cy="1326419"/>
        </a:xfrm>
        <a:prstGeom prst="rect">
          <a:avLst/>
        </a:prstGeom>
      </xdr:spPr>
    </xdr:pic>
    <xdr:clientData/>
  </xdr:twoCellAnchor>
  <xdr:twoCellAnchor>
    <xdr:from>
      <xdr:col>6</xdr:col>
      <xdr:colOff>0</xdr:colOff>
      <xdr:row>46</xdr:row>
      <xdr:rowOff>0</xdr:rowOff>
    </xdr:from>
    <xdr:to>
      <xdr:col>6</xdr:col>
      <xdr:colOff>2088000</xdr:colOff>
      <xdr:row>46</xdr:row>
      <xdr:rowOff>1561460</xdr:rowOff>
    </xdr:to>
    <xdr:pic>
      <xdr:nvPicPr>
        <xdr:cNvPr id="4112" name="Imagem 4111">
          <a:extLst>
            <a:ext uri="{FF2B5EF4-FFF2-40B4-BE49-F238E27FC236}">
              <a16:creationId xmlns:a16="http://schemas.microsoft.com/office/drawing/2014/main" id="{00000000-0008-0000-0000-000010100000}"/>
            </a:ext>
          </a:extLst>
        </xdr:cNvPr>
        <xdr:cNvPicPr>
          <a:picLocks noChangeAspect="1"/>
        </xdr:cNvPicPr>
      </xdr:nvPicPr>
      <xdr:blipFill>
        <a:blip xmlns:r="http://schemas.openxmlformats.org/officeDocument/2006/relationships" r:embed="rId35"/>
        <a:stretch>
          <a:fillRect/>
        </a:stretch>
      </xdr:blipFill>
      <xdr:spPr>
        <a:xfrm>
          <a:off x="1040086" y="86600862"/>
          <a:ext cx="2088000" cy="1561460"/>
        </a:xfrm>
        <a:prstGeom prst="rect">
          <a:avLst/>
        </a:prstGeom>
      </xdr:spPr>
    </xdr:pic>
    <xdr:clientData/>
  </xdr:twoCellAnchor>
  <xdr:twoCellAnchor>
    <xdr:from>
      <xdr:col>6</xdr:col>
      <xdr:colOff>0</xdr:colOff>
      <xdr:row>47</xdr:row>
      <xdr:rowOff>0</xdr:rowOff>
    </xdr:from>
    <xdr:to>
      <xdr:col>6</xdr:col>
      <xdr:colOff>2088000</xdr:colOff>
      <xdr:row>47</xdr:row>
      <xdr:rowOff>1173805</xdr:rowOff>
    </xdr:to>
    <xdr:pic>
      <xdr:nvPicPr>
        <xdr:cNvPr id="4113" name="Imagem 4112">
          <a:extLst>
            <a:ext uri="{FF2B5EF4-FFF2-40B4-BE49-F238E27FC236}">
              <a16:creationId xmlns:a16="http://schemas.microsoft.com/office/drawing/2014/main" id="{00000000-0008-0000-0000-000011100000}"/>
            </a:ext>
          </a:extLst>
        </xdr:cNvPr>
        <xdr:cNvPicPr>
          <a:picLocks noChangeAspect="1"/>
        </xdr:cNvPicPr>
      </xdr:nvPicPr>
      <xdr:blipFill>
        <a:blip xmlns:r="http://schemas.openxmlformats.org/officeDocument/2006/relationships" r:embed="rId36"/>
        <a:stretch>
          <a:fillRect/>
        </a:stretch>
      </xdr:blipFill>
      <xdr:spPr>
        <a:xfrm>
          <a:off x="1040086" y="89348879"/>
          <a:ext cx="2088000" cy="1173805"/>
        </a:xfrm>
        <a:prstGeom prst="rect">
          <a:avLst/>
        </a:prstGeom>
      </xdr:spPr>
    </xdr:pic>
    <xdr:clientData/>
  </xdr:twoCellAnchor>
  <xdr:twoCellAnchor>
    <xdr:from>
      <xdr:col>6</xdr:col>
      <xdr:colOff>0</xdr:colOff>
      <xdr:row>48</xdr:row>
      <xdr:rowOff>47625</xdr:rowOff>
    </xdr:from>
    <xdr:to>
      <xdr:col>6</xdr:col>
      <xdr:colOff>2088000</xdr:colOff>
      <xdr:row>48</xdr:row>
      <xdr:rowOff>1611772</xdr:rowOff>
    </xdr:to>
    <xdr:pic>
      <xdr:nvPicPr>
        <xdr:cNvPr id="4114" name="Imagem 4113">
          <a:extLst>
            <a:ext uri="{FF2B5EF4-FFF2-40B4-BE49-F238E27FC236}">
              <a16:creationId xmlns:a16="http://schemas.microsoft.com/office/drawing/2014/main" id="{00000000-0008-0000-0000-000012100000}"/>
            </a:ext>
          </a:extLst>
        </xdr:cNvPr>
        <xdr:cNvPicPr>
          <a:picLocks noChangeAspect="1"/>
        </xdr:cNvPicPr>
      </xdr:nvPicPr>
      <xdr:blipFill>
        <a:blip xmlns:r="http://schemas.openxmlformats.org/officeDocument/2006/relationships" r:embed="rId37"/>
        <a:stretch>
          <a:fillRect/>
        </a:stretch>
      </xdr:blipFill>
      <xdr:spPr>
        <a:xfrm>
          <a:off x="1555750" y="121586625"/>
          <a:ext cx="2088000" cy="1564147"/>
        </a:xfrm>
        <a:prstGeom prst="rect">
          <a:avLst/>
        </a:prstGeom>
      </xdr:spPr>
    </xdr:pic>
    <xdr:clientData/>
  </xdr:twoCellAnchor>
  <xdr:twoCellAnchor>
    <xdr:from>
      <xdr:col>6</xdr:col>
      <xdr:colOff>0</xdr:colOff>
      <xdr:row>49</xdr:row>
      <xdr:rowOff>31751</xdr:rowOff>
    </xdr:from>
    <xdr:to>
      <xdr:col>6</xdr:col>
      <xdr:colOff>2088000</xdr:colOff>
      <xdr:row>50</xdr:row>
      <xdr:rowOff>35177</xdr:rowOff>
    </xdr:to>
    <xdr:pic>
      <xdr:nvPicPr>
        <xdr:cNvPr id="4115" name="Imagem 4114">
          <a:extLst>
            <a:ext uri="{FF2B5EF4-FFF2-40B4-BE49-F238E27FC236}">
              <a16:creationId xmlns:a16="http://schemas.microsoft.com/office/drawing/2014/main" id="{00000000-0008-0000-0000-000013100000}"/>
            </a:ext>
          </a:extLst>
        </xdr:cNvPr>
        <xdr:cNvPicPr>
          <a:picLocks noChangeAspect="1"/>
        </xdr:cNvPicPr>
      </xdr:nvPicPr>
      <xdr:blipFill>
        <a:blip xmlns:r="http://schemas.openxmlformats.org/officeDocument/2006/relationships" r:embed="rId38"/>
        <a:stretch>
          <a:fillRect/>
        </a:stretch>
      </xdr:blipFill>
      <xdr:spPr>
        <a:xfrm>
          <a:off x="1555750" y="123444001"/>
          <a:ext cx="2088000" cy="1733801"/>
        </a:xfrm>
        <a:prstGeom prst="rect">
          <a:avLst/>
        </a:prstGeom>
      </xdr:spPr>
    </xdr:pic>
    <xdr:clientData/>
  </xdr:twoCellAnchor>
  <xdr:twoCellAnchor>
    <xdr:from>
      <xdr:col>6</xdr:col>
      <xdr:colOff>0</xdr:colOff>
      <xdr:row>50</xdr:row>
      <xdr:rowOff>31750</xdr:rowOff>
    </xdr:from>
    <xdr:to>
      <xdr:col>6</xdr:col>
      <xdr:colOff>2088000</xdr:colOff>
      <xdr:row>50</xdr:row>
      <xdr:rowOff>1595897</xdr:rowOff>
    </xdr:to>
    <xdr:pic>
      <xdr:nvPicPr>
        <xdr:cNvPr id="4116" name="Imagem 4115">
          <a:extLst>
            <a:ext uri="{FF2B5EF4-FFF2-40B4-BE49-F238E27FC236}">
              <a16:creationId xmlns:a16="http://schemas.microsoft.com/office/drawing/2014/main" id="{00000000-0008-0000-0000-000014100000}"/>
            </a:ext>
          </a:extLst>
        </xdr:cNvPr>
        <xdr:cNvPicPr>
          <a:picLocks noChangeAspect="1"/>
        </xdr:cNvPicPr>
      </xdr:nvPicPr>
      <xdr:blipFill>
        <a:blip xmlns:r="http://schemas.openxmlformats.org/officeDocument/2006/relationships" r:embed="rId39"/>
        <a:stretch>
          <a:fillRect/>
        </a:stretch>
      </xdr:blipFill>
      <xdr:spPr>
        <a:xfrm>
          <a:off x="1555750" y="125174375"/>
          <a:ext cx="2088000" cy="1564147"/>
        </a:xfrm>
        <a:prstGeom prst="rect">
          <a:avLst/>
        </a:prstGeom>
      </xdr:spPr>
    </xdr:pic>
    <xdr:clientData/>
  </xdr:twoCellAnchor>
  <xdr:twoCellAnchor>
    <xdr:from>
      <xdr:col>6</xdr:col>
      <xdr:colOff>0</xdr:colOff>
      <xdr:row>52</xdr:row>
      <xdr:rowOff>104400</xdr:rowOff>
    </xdr:from>
    <xdr:to>
      <xdr:col>6</xdr:col>
      <xdr:colOff>2088000</xdr:colOff>
      <xdr:row>52</xdr:row>
      <xdr:rowOff>1774800</xdr:rowOff>
    </xdr:to>
    <xdr:pic>
      <xdr:nvPicPr>
        <xdr:cNvPr id="4117" name="Imagem 4116">
          <a:extLst>
            <a:ext uri="{FF2B5EF4-FFF2-40B4-BE49-F238E27FC236}">
              <a16:creationId xmlns:a16="http://schemas.microsoft.com/office/drawing/2014/main" id="{00000000-0008-0000-0000-0000151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040086" y="98244745"/>
          <a:ext cx="2088000" cy="1670400"/>
        </a:xfrm>
        <a:prstGeom prst="rect">
          <a:avLst/>
        </a:prstGeom>
      </xdr:spPr>
    </xdr:pic>
    <xdr:clientData/>
  </xdr:twoCellAnchor>
  <xdr:twoCellAnchor>
    <xdr:from>
      <xdr:col>6</xdr:col>
      <xdr:colOff>0</xdr:colOff>
      <xdr:row>58</xdr:row>
      <xdr:rowOff>0</xdr:rowOff>
    </xdr:from>
    <xdr:to>
      <xdr:col>6</xdr:col>
      <xdr:colOff>2088000</xdr:colOff>
      <xdr:row>58</xdr:row>
      <xdr:rowOff>1392000</xdr:rowOff>
    </xdr:to>
    <xdr:pic>
      <xdr:nvPicPr>
        <xdr:cNvPr id="4120" name="Imagem 4119">
          <a:extLst>
            <a:ext uri="{FF2B5EF4-FFF2-40B4-BE49-F238E27FC236}">
              <a16:creationId xmlns:a16="http://schemas.microsoft.com/office/drawing/2014/main" id="{00000000-0008-0000-0000-000018100000}"/>
            </a:ext>
          </a:extLst>
        </xdr:cNvPr>
        <xdr:cNvPicPr>
          <a:picLocks noChangeAspect="1"/>
        </xdr:cNvPicPr>
      </xdr:nvPicPr>
      <xdr:blipFill>
        <a:blip xmlns:r="http://schemas.openxmlformats.org/officeDocument/2006/relationships" r:embed="rId41"/>
        <a:stretch>
          <a:fillRect/>
        </a:stretch>
      </xdr:blipFill>
      <xdr:spPr>
        <a:xfrm>
          <a:off x="1040086" y="105749397"/>
          <a:ext cx="2088000" cy="1392000"/>
        </a:xfrm>
        <a:prstGeom prst="rect">
          <a:avLst/>
        </a:prstGeom>
      </xdr:spPr>
    </xdr:pic>
    <xdr:clientData/>
  </xdr:twoCellAnchor>
  <xdr:twoCellAnchor>
    <xdr:from>
      <xdr:col>6</xdr:col>
      <xdr:colOff>0</xdr:colOff>
      <xdr:row>59</xdr:row>
      <xdr:rowOff>0</xdr:rowOff>
    </xdr:from>
    <xdr:to>
      <xdr:col>6</xdr:col>
      <xdr:colOff>2088000</xdr:colOff>
      <xdr:row>59</xdr:row>
      <xdr:rowOff>2296800</xdr:rowOff>
    </xdr:to>
    <xdr:pic>
      <xdr:nvPicPr>
        <xdr:cNvPr id="4121" name="Imagem 4120">
          <a:extLst>
            <a:ext uri="{FF2B5EF4-FFF2-40B4-BE49-F238E27FC236}">
              <a16:creationId xmlns:a16="http://schemas.microsoft.com/office/drawing/2014/main" id="{00000000-0008-0000-0000-000019100000}"/>
            </a:ext>
          </a:extLst>
        </xdr:cNvPr>
        <xdr:cNvPicPr>
          <a:picLocks noChangeAspect="1"/>
        </xdr:cNvPicPr>
      </xdr:nvPicPr>
      <xdr:blipFill>
        <a:blip xmlns:r="http://schemas.openxmlformats.org/officeDocument/2006/relationships" r:embed="rId42"/>
        <a:stretch>
          <a:fillRect/>
        </a:stretch>
      </xdr:blipFill>
      <xdr:spPr>
        <a:xfrm>
          <a:off x="1040086" y="107533966"/>
          <a:ext cx="2088000" cy="2296800"/>
        </a:xfrm>
        <a:prstGeom prst="rect">
          <a:avLst/>
        </a:prstGeom>
      </xdr:spPr>
    </xdr:pic>
    <xdr:clientData/>
  </xdr:twoCellAnchor>
  <xdr:twoCellAnchor>
    <xdr:from>
      <xdr:col>6</xdr:col>
      <xdr:colOff>0</xdr:colOff>
      <xdr:row>63</xdr:row>
      <xdr:rowOff>0</xdr:rowOff>
    </xdr:from>
    <xdr:to>
      <xdr:col>6</xdr:col>
      <xdr:colOff>2088000</xdr:colOff>
      <xdr:row>63</xdr:row>
      <xdr:rowOff>1384788</xdr:rowOff>
    </xdr:to>
    <xdr:pic>
      <xdr:nvPicPr>
        <xdr:cNvPr id="4122" name="Imagem 4121">
          <a:extLst>
            <a:ext uri="{FF2B5EF4-FFF2-40B4-BE49-F238E27FC236}">
              <a16:creationId xmlns:a16="http://schemas.microsoft.com/office/drawing/2014/main" id="{00000000-0008-0000-0000-00001A100000}"/>
            </a:ext>
          </a:extLst>
        </xdr:cNvPr>
        <xdr:cNvPicPr>
          <a:picLocks noChangeAspect="1"/>
        </xdr:cNvPicPr>
      </xdr:nvPicPr>
      <xdr:blipFill>
        <a:blip xmlns:r="http://schemas.openxmlformats.org/officeDocument/2006/relationships" r:embed="rId43"/>
        <a:stretch>
          <a:fillRect/>
        </a:stretch>
      </xdr:blipFill>
      <xdr:spPr>
        <a:xfrm>
          <a:off x="1040086" y="111278276"/>
          <a:ext cx="2088000" cy="1384788"/>
        </a:xfrm>
        <a:prstGeom prst="rect">
          <a:avLst/>
        </a:prstGeom>
      </xdr:spPr>
    </xdr:pic>
    <xdr:clientData/>
  </xdr:twoCellAnchor>
  <xdr:twoCellAnchor>
    <xdr:from>
      <xdr:col>6</xdr:col>
      <xdr:colOff>0</xdr:colOff>
      <xdr:row>64</xdr:row>
      <xdr:rowOff>1</xdr:rowOff>
    </xdr:from>
    <xdr:to>
      <xdr:col>7</xdr:col>
      <xdr:colOff>0</xdr:colOff>
      <xdr:row>64</xdr:row>
      <xdr:rowOff>1209049</xdr:rowOff>
    </xdr:to>
    <xdr:pic>
      <xdr:nvPicPr>
        <xdr:cNvPr id="4123" name="Imagem 4122">
          <a:extLst>
            <a:ext uri="{FF2B5EF4-FFF2-40B4-BE49-F238E27FC236}">
              <a16:creationId xmlns:a16="http://schemas.microsoft.com/office/drawing/2014/main" id="{00000000-0008-0000-0000-00001B1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040086" y="113051898"/>
          <a:ext cx="2091121" cy="1209048"/>
        </a:xfrm>
        <a:prstGeom prst="rect">
          <a:avLst/>
        </a:prstGeom>
      </xdr:spPr>
    </xdr:pic>
    <xdr:clientData/>
  </xdr:twoCellAnchor>
  <xdr:twoCellAnchor>
    <xdr:from>
      <xdr:col>6</xdr:col>
      <xdr:colOff>0</xdr:colOff>
      <xdr:row>65</xdr:row>
      <xdr:rowOff>31750</xdr:rowOff>
    </xdr:from>
    <xdr:to>
      <xdr:col>6</xdr:col>
      <xdr:colOff>2088000</xdr:colOff>
      <xdr:row>65</xdr:row>
      <xdr:rowOff>1685880</xdr:rowOff>
    </xdr:to>
    <xdr:pic>
      <xdr:nvPicPr>
        <xdr:cNvPr id="4124" name="Imagem 4123">
          <a:extLst>
            <a:ext uri="{FF2B5EF4-FFF2-40B4-BE49-F238E27FC236}">
              <a16:creationId xmlns:a16="http://schemas.microsoft.com/office/drawing/2014/main" id="{00000000-0008-0000-0000-00001C1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555750" y="158892875"/>
          <a:ext cx="2088000" cy="1654130"/>
        </a:xfrm>
        <a:prstGeom prst="rect">
          <a:avLst/>
        </a:prstGeom>
      </xdr:spPr>
    </xdr:pic>
    <xdr:clientData/>
  </xdr:twoCellAnchor>
  <xdr:twoCellAnchor>
    <xdr:from>
      <xdr:col>6</xdr:col>
      <xdr:colOff>0</xdr:colOff>
      <xdr:row>67</xdr:row>
      <xdr:rowOff>2226501</xdr:rowOff>
    </xdr:from>
    <xdr:to>
      <xdr:col>6</xdr:col>
      <xdr:colOff>2088000</xdr:colOff>
      <xdr:row>67</xdr:row>
      <xdr:rowOff>3978056</xdr:rowOff>
    </xdr:to>
    <xdr:pic>
      <xdr:nvPicPr>
        <xdr:cNvPr id="4125" name="Imagem 4124">
          <a:extLst>
            <a:ext uri="{FF2B5EF4-FFF2-40B4-BE49-F238E27FC236}">
              <a16:creationId xmlns:a16="http://schemas.microsoft.com/office/drawing/2014/main" id="{00000000-0008-0000-0000-00001D100000}"/>
            </a:ext>
          </a:extLst>
        </xdr:cNvPr>
        <xdr:cNvPicPr>
          <a:picLocks noChangeAspect="1"/>
        </xdr:cNvPicPr>
      </xdr:nvPicPr>
      <xdr:blipFill>
        <a:blip xmlns:r="http://schemas.openxmlformats.org/officeDocument/2006/relationships" r:embed="rId46"/>
        <a:stretch>
          <a:fillRect/>
        </a:stretch>
      </xdr:blipFill>
      <xdr:spPr>
        <a:xfrm>
          <a:off x="1555750" y="163881626"/>
          <a:ext cx="2088000" cy="1751555"/>
        </a:xfrm>
        <a:prstGeom prst="rect">
          <a:avLst/>
        </a:prstGeom>
      </xdr:spPr>
    </xdr:pic>
    <xdr:clientData/>
  </xdr:twoCellAnchor>
  <xdr:twoCellAnchor>
    <xdr:from>
      <xdr:col>6</xdr:col>
      <xdr:colOff>0</xdr:colOff>
      <xdr:row>67</xdr:row>
      <xdr:rowOff>31750</xdr:rowOff>
    </xdr:from>
    <xdr:to>
      <xdr:col>6</xdr:col>
      <xdr:colOff>2088000</xdr:colOff>
      <xdr:row>67</xdr:row>
      <xdr:rowOff>1595430</xdr:rowOff>
    </xdr:to>
    <xdr:pic>
      <xdr:nvPicPr>
        <xdr:cNvPr id="4126" name="Imagem 4125">
          <a:extLst>
            <a:ext uri="{FF2B5EF4-FFF2-40B4-BE49-F238E27FC236}">
              <a16:creationId xmlns:a16="http://schemas.microsoft.com/office/drawing/2014/main" id="{00000000-0008-0000-0000-00001E100000}"/>
            </a:ext>
          </a:extLst>
        </xdr:cNvPr>
        <xdr:cNvPicPr>
          <a:picLocks noChangeAspect="1"/>
        </xdr:cNvPicPr>
      </xdr:nvPicPr>
      <xdr:blipFill>
        <a:blip xmlns:r="http://schemas.openxmlformats.org/officeDocument/2006/relationships" r:embed="rId47"/>
        <a:stretch>
          <a:fillRect/>
        </a:stretch>
      </xdr:blipFill>
      <xdr:spPr>
        <a:xfrm>
          <a:off x="1555750" y="161686875"/>
          <a:ext cx="2088000" cy="1563680"/>
        </a:xfrm>
        <a:prstGeom prst="rect">
          <a:avLst/>
        </a:prstGeom>
      </xdr:spPr>
    </xdr:pic>
    <xdr:clientData/>
  </xdr:twoCellAnchor>
  <xdr:twoCellAnchor>
    <xdr:from>
      <xdr:col>6</xdr:col>
      <xdr:colOff>0</xdr:colOff>
      <xdr:row>45</xdr:row>
      <xdr:rowOff>0</xdr:rowOff>
    </xdr:from>
    <xdr:to>
      <xdr:col>6</xdr:col>
      <xdr:colOff>2088000</xdr:colOff>
      <xdr:row>45</xdr:row>
      <xdr:rowOff>1564811</xdr:rowOff>
    </xdr:to>
    <xdr:pic>
      <xdr:nvPicPr>
        <xdr:cNvPr id="33" name="Imagem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48"/>
        <a:stretch>
          <a:fillRect/>
        </a:stretch>
      </xdr:blipFill>
      <xdr:spPr>
        <a:xfrm>
          <a:off x="1040086" y="96103966"/>
          <a:ext cx="2088000" cy="1564811"/>
        </a:xfrm>
        <a:prstGeom prst="rect">
          <a:avLst/>
        </a:prstGeom>
      </xdr:spPr>
    </xdr:pic>
    <xdr:clientData/>
  </xdr:twoCellAnchor>
  <xdr:twoCellAnchor>
    <xdr:from>
      <xdr:col>6</xdr:col>
      <xdr:colOff>0</xdr:colOff>
      <xdr:row>44</xdr:row>
      <xdr:rowOff>0</xdr:rowOff>
    </xdr:from>
    <xdr:to>
      <xdr:col>6</xdr:col>
      <xdr:colOff>2088000</xdr:colOff>
      <xdr:row>44</xdr:row>
      <xdr:rowOff>1646308</xdr:rowOff>
    </xdr:to>
    <xdr:pic>
      <xdr:nvPicPr>
        <xdr:cNvPr id="34" name="Imagem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49"/>
        <a:stretch>
          <a:fillRect/>
        </a:stretch>
      </xdr:blipFill>
      <xdr:spPr>
        <a:xfrm>
          <a:off x="1040086" y="92217328"/>
          <a:ext cx="2088000" cy="1646308"/>
        </a:xfrm>
        <a:prstGeom prst="rect">
          <a:avLst/>
        </a:prstGeom>
      </xdr:spPr>
    </xdr:pic>
    <xdr:clientData/>
  </xdr:twoCellAnchor>
  <xdr:twoCellAnchor>
    <xdr:from>
      <xdr:col>6</xdr:col>
      <xdr:colOff>0</xdr:colOff>
      <xdr:row>43</xdr:row>
      <xdr:rowOff>0</xdr:rowOff>
    </xdr:from>
    <xdr:to>
      <xdr:col>6</xdr:col>
      <xdr:colOff>2088000</xdr:colOff>
      <xdr:row>43</xdr:row>
      <xdr:rowOff>1564146</xdr:rowOff>
    </xdr:to>
    <xdr:pic>
      <xdr:nvPicPr>
        <xdr:cNvPr id="35" name="Imagem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0"/>
        <a:stretch>
          <a:fillRect/>
        </a:stretch>
      </xdr:blipFill>
      <xdr:spPr>
        <a:xfrm>
          <a:off x="1040086" y="90761207"/>
          <a:ext cx="2088000" cy="1564146"/>
        </a:xfrm>
        <a:prstGeom prst="rect">
          <a:avLst/>
        </a:prstGeom>
      </xdr:spPr>
    </xdr:pic>
    <xdr:clientData/>
  </xdr:twoCellAnchor>
  <xdr:twoCellAnchor>
    <xdr:from>
      <xdr:col>6</xdr:col>
      <xdr:colOff>0</xdr:colOff>
      <xdr:row>55</xdr:row>
      <xdr:rowOff>47625</xdr:rowOff>
    </xdr:from>
    <xdr:to>
      <xdr:col>6</xdr:col>
      <xdr:colOff>2088000</xdr:colOff>
      <xdr:row>55</xdr:row>
      <xdr:rowOff>1730531</xdr:rowOff>
    </xdr:to>
    <xdr:pic>
      <xdr:nvPicPr>
        <xdr:cNvPr id="36" name="Imagem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51"/>
        <a:stretch>
          <a:fillRect/>
        </a:stretch>
      </xdr:blipFill>
      <xdr:spPr>
        <a:xfrm>
          <a:off x="1555750" y="137366375"/>
          <a:ext cx="2088000" cy="1682906"/>
        </a:xfrm>
        <a:prstGeom prst="rect">
          <a:avLst/>
        </a:prstGeom>
      </xdr:spPr>
    </xdr:pic>
    <xdr:clientData/>
  </xdr:twoCellAnchor>
  <xdr:twoCellAnchor>
    <xdr:from>
      <xdr:col>6</xdr:col>
      <xdr:colOff>0</xdr:colOff>
      <xdr:row>57</xdr:row>
      <xdr:rowOff>31750</xdr:rowOff>
    </xdr:from>
    <xdr:to>
      <xdr:col>6</xdr:col>
      <xdr:colOff>2088000</xdr:colOff>
      <xdr:row>57</xdr:row>
      <xdr:rowOff>2119750</xdr:rowOff>
    </xdr:to>
    <xdr:pic>
      <xdr:nvPicPr>
        <xdr:cNvPr id="38" name="Imagem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52"/>
        <a:stretch>
          <a:fillRect/>
        </a:stretch>
      </xdr:blipFill>
      <xdr:spPr>
        <a:xfrm>
          <a:off x="1555750" y="139938125"/>
          <a:ext cx="2088000" cy="2088000"/>
        </a:xfrm>
        <a:prstGeom prst="rect">
          <a:avLst/>
        </a:prstGeom>
      </xdr:spPr>
    </xdr:pic>
    <xdr:clientData/>
  </xdr:twoCellAnchor>
  <xdr:twoCellAnchor>
    <xdr:from>
      <xdr:col>6</xdr:col>
      <xdr:colOff>0</xdr:colOff>
      <xdr:row>69</xdr:row>
      <xdr:rowOff>0</xdr:rowOff>
    </xdr:from>
    <xdr:to>
      <xdr:col>6</xdr:col>
      <xdr:colOff>2088000</xdr:colOff>
      <xdr:row>69</xdr:row>
      <xdr:rowOff>1389469</xdr:rowOff>
    </xdr:to>
    <xdr:pic>
      <xdr:nvPicPr>
        <xdr:cNvPr id="39" name="Imagem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53"/>
        <a:stretch>
          <a:fillRect/>
        </a:stretch>
      </xdr:blipFill>
      <xdr:spPr>
        <a:xfrm>
          <a:off x="1040086" y="146761638"/>
          <a:ext cx="2088000" cy="1389469"/>
        </a:xfrm>
        <a:prstGeom prst="rect">
          <a:avLst/>
        </a:prstGeom>
      </xdr:spPr>
    </xdr:pic>
    <xdr:clientData/>
  </xdr:twoCellAnchor>
  <xdr:twoCellAnchor>
    <xdr:from>
      <xdr:col>6</xdr:col>
      <xdr:colOff>0</xdr:colOff>
      <xdr:row>70</xdr:row>
      <xdr:rowOff>31750</xdr:rowOff>
    </xdr:from>
    <xdr:to>
      <xdr:col>6</xdr:col>
      <xdr:colOff>2088000</xdr:colOff>
      <xdr:row>70</xdr:row>
      <xdr:rowOff>2119750</xdr:rowOff>
    </xdr:to>
    <xdr:pic>
      <xdr:nvPicPr>
        <xdr:cNvPr id="40" name="Imagem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54"/>
        <a:stretch>
          <a:fillRect/>
        </a:stretch>
      </xdr:blipFill>
      <xdr:spPr>
        <a:xfrm>
          <a:off x="1555750" y="171053125"/>
          <a:ext cx="2088000" cy="2088000"/>
        </a:xfrm>
        <a:prstGeom prst="rect">
          <a:avLst/>
        </a:prstGeom>
      </xdr:spPr>
    </xdr:pic>
    <xdr:clientData/>
  </xdr:twoCellAnchor>
  <xdr:twoCellAnchor>
    <xdr:from>
      <xdr:col>6</xdr:col>
      <xdr:colOff>0</xdr:colOff>
      <xdr:row>71</xdr:row>
      <xdr:rowOff>31750</xdr:rowOff>
    </xdr:from>
    <xdr:to>
      <xdr:col>6</xdr:col>
      <xdr:colOff>2088000</xdr:colOff>
      <xdr:row>71</xdr:row>
      <xdr:rowOff>1548260</xdr:rowOff>
    </xdr:to>
    <xdr:pic>
      <xdr:nvPicPr>
        <xdr:cNvPr id="41" name="Imagem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55"/>
        <a:stretch>
          <a:fillRect/>
        </a:stretch>
      </xdr:blipFill>
      <xdr:spPr>
        <a:xfrm>
          <a:off x="1555750" y="173339125"/>
          <a:ext cx="2088000" cy="1516510"/>
        </a:xfrm>
        <a:prstGeom prst="rect">
          <a:avLst/>
        </a:prstGeom>
      </xdr:spPr>
    </xdr:pic>
    <xdr:clientData/>
  </xdr:twoCellAnchor>
  <xdr:twoCellAnchor>
    <xdr:from>
      <xdr:col>6</xdr:col>
      <xdr:colOff>0</xdr:colOff>
      <xdr:row>72</xdr:row>
      <xdr:rowOff>31752</xdr:rowOff>
    </xdr:from>
    <xdr:to>
      <xdr:col>6</xdr:col>
      <xdr:colOff>2088000</xdr:colOff>
      <xdr:row>72</xdr:row>
      <xdr:rowOff>2094053</xdr:rowOff>
    </xdr:to>
    <xdr:pic>
      <xdr:nvPicPr>
        <xdr:cNvPr id="43" name="Imagem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56"/>
        <a:stretch>
          <a:fillRect/>
        </a:stretch>
      </xdr:blipFill>
      <xdr:spPr>
        <a:xfrm>
          <a:off x="1555750" y="175037752"/>
          <a:ext cx="2088000" cy="2062301"/>
        </a:xfrm>
        <a:prstGeom prst="rect">
          <a:avLst/>
        </a:prstGeom>
      </xdr:spPr>
    </xdr:pic>
    <xdr:clientData/>
  </xdr:twoCellAnchor>
  <xdr:twoCellAnchor>
    <xdr:from>
      <xdr:col>6</xdr:col>
      <xdr:colOff>0</xdr:colOff>
      <xdr:row>73</xdr:row>
      <xdr:rowOff>0</xdr:rowOff>
    </xdr:from>
    <xdr:to>
      <xdr:col>6</xdr:col>
      <xdr:colOff>1809750</xdr:colOff>
      <xdr:row>73</xdr:row>
      <xdr:rowOff>1809750</xdr:rowOff>
    </xdr:to>
    <xdr:pic>
      <xdr:nvPicPr>
        <xdr:cNvPr id="44" name="Imagem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57"/>
        <a:stretch>
          <a:fillRect/>
        </a:stretch>
      </xdr:blipFill>
      <xdr:spPr>
        <a:xfrm>
          <a:off x="1040086" y="154020345"/>
          <a:ext cx="1809750" cy="1809750"/>
        </a:xfrm>
        <a:prstGeom prst="rect">
          <a:avLst/>
        </a:prstGeom>
      </xdr:spPr>
    </xdr:pic>
    <xdr:clientData/>
  </xdr:twoCellAnchor>
  <xdr:twoCellAnchor>
    <xdr:from>
      <xdr:col>6</xdr:col>
      <xdr:colOff>0</xdr:colOff>
      <xdr:row>68</xdr:row>
      <xdr:rowOff>31750</xdr:rowOff>
    </xdr:from>
    <xdr:to>
      <xdr:col>6</xdr:col>
      <xdr:colOff>2088000</xdr:colOff>
      <xdr:row>68</xdr:row>
      <xdr:rowOff>2119750</xdr:rowOff>
    </xdr:to>
    <xdr:pic>
      <xdr:nvPicPr>
        <xdr:cNvPr id="45" name="Imagem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58"/>
        <a:stretch>
          <a:fillRect/>
        </a:stretch>
      </xdr:blipFill>
      <xdr:spPr>
        <a:xfrm>
          <a:off x="1555750" y="166893875"/>
          <a:ext cx="2088000" cy="2088000"/>
        </a:xfrm>
        <a:prstGeom prst="rect">
          <a:avLst/>
        </a:prstGeom>
      </xdr:spPr>
    </xdr:pic>
    <xdr:clientData/>
  </xdr:twoCellAnchor>
  <xdr:twoCellAnchor>
    <xdr:from>
      <xdr:col>6</xdr:col>
      <xdr:colOff>0</xdr:colOff>
      <xdr:row>74</xdr:row>
      <xdr:rowOff>31750</xdr:rowOff>
    </xdr:from>
    <xdr:to>
      <xdr:col>6</xdr:col>
      <xdr:colOff>2088000</xdr:colOff>
      <xdr:row>74</xdr:row>
      <xdr:rowOff>2954950</xdr:rowOff>
    </xdr:to>
    <xdr:pic>
      <xdr:nvPicPr>
        <xdr:cNvPr id="46" name="Imagem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59"/>
        <a:stretch>
          <a:fillRect/>
        </a:stretch>
      </xdr:blipFill>
      <xdr:spPr>
        <a:xfrm>
          <a:off x="1555750" y="180181250"/>
          <a:ext cx="2088000" cy="2923200"/>
        </a:xfrm>
        <a:prstGeom prst="rect">
          <a:avLst/>
        </a:prstGeom>
      </xdr:spPr>
    </xdr:pic>
    <xdr:clientData/>
  </xdr:twoCellAnchor>
  <xdr:twoCellAnchor>
    <xdr:from>
      <xdr:col>6</xdr:col>
      <xdr:colOff>0</xdr:colOff>
      <xdr:row>78</xdr:row>
      <xdr:rowOff>47625</xdr:rowOff>
    </xdr:from>
    <xdr:to>
      <xdr:col>6</xdr:col>
      <xdr:colOff>2088000</xdr:colOff>
      <xdr:row>78</xdr:row>
      <xdr:rowOff>1696819</xdr:rowOff>
    </xdr:to>
    <xdr:pic>
      <xdr:nvPicPr>
        <xdr:cNvPr id="47" name="Imagem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60"/>
        <a:stretch>
          <a:fillRect/>
        </a:stretch>
      </xdr:blipFill>
      <xdr:spPr>
        <a:xfrm>
          <a:off x="1555750" y="196040375"/>
          <a:ext cx="2088000" cy="1649194"/>
        </a:xfrm>
        <a:prstGeom prst="rect">
          <a:avLst/>
        </a:prstGeom>
      </xdr:spPr>
    </xdr:pic>
    <xdr:clientData/>
  </xdr:twoCellAnchor>
  <xdr:twoCellAnchor>
    <xdr:from>
      <xdr:col>6</xdr:col>
      <xdr:colOff>0</xdr:colOff>
      <xdr:row>79</xdr:row>
      <xdr:rowOff>0</xdr:rowOff>
    </xdr:from>
    <xdr:to>
      <xdr:col>6</xdr:col>
      <xdr:colOff>2088000</xdr:colOff>
      <xdr:row>79</xdr:row>
      <xdr:rowOff>1566000</xdr:rowOff>
    </xdr:to>
    <xdr:pic>
      <xdr:nvPicPr>
        <xdr:cNvPr id="48" name="Imagem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61"/>
        <a:stretch>
          <a:fillRect/>
        </a:stretch>
      </xdr:blipFill>
      <xdr:spPr>
        <a:xfrm>
          <a:off x="1040086" y="173245517"/>
          <a:ext cx="2088000" cy="1566000"/>
        </a:xfrm>
        <a:prstGeom prst="rect">
          <a:avLst/>
        </a:prstGeom>
      </xdr:spPr>
    </xdr:pic>
    <xdr:clientData/>
  </xdr:twoCellAnchor>
  <xdr:twoCellAnchor>
    <xdr:from>
      <xdr:col>6</xdr:col>
      <xdr:colOff>0</xdr:colOff>
      <xdr:row>80</xdr:row>
      <xdr:rowOff>0</xdr:rowOff>
    </xdr:from>
    <xdr:to>
      <xdr:col>6</xdr:col>
      <xdr:colOff>2088000</xdr:colOff>
      <xdr:row>80</xdr:row>
      <xdr:rowOff>2088000</xdr:rowOff>
    </xdr:to>
    <xdr:pic>
      <xdr:nvPicPr>
        <xdr:cNvPr id="49" name="Imagem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62"/>
        <a:stretch>
          <a:fillRect/>
        </a:stretch>
      </xdr:blipFill>
      <xdr:spPr>
        <a:xfrm>
          <a:off x="1040086" y="175030086"/>
          <a:ext cx="2088000" cy="2088000"/>
        </a:xfrm>
        <a:prstGeom prst="rect">
          <a:avLst/>
        </a:prstGeom>
      </xdr:spPr>
    </xdr:pic>
    <xdr:clientData/>
  </xdr:twoCellAnchor>
  <xdr:twoCellAnchor>
    <xdr:from>
      <xdr:col>6</xdr:col>
      <xdr:colOff>0</xdr:colOff>
      <xdr:row>81</xdr:row>
      <xdr:rowOff>47625</xdr:rowOff>
    </xdr:from>
    <xdr:to>
      <xdr:col>6</xdr:col>
      <xdr:colOff>2088000</xdr:colOff>
      <xdr:row>81</xdr:row>
      <xdr:rowOff>2135625</xdr:rowOff>
    </xdr:to>
    <xdr:pic>
      <xdr:nvPicPr>
        <xdr:cNvPr id="50" name="Imagem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63"/>
        <a:stretch>
          <a:fillRect/>
        </a:stretch>
      </xdr:blipFill>
      <xdr:spPr>
        <a:xfrm>
          <a:off x="1555750" y="202311000"/>
          <a:ext cx="2088000" cy="2088000"/>
        </a:xfrm>
        <a:prstGeom prst="rect">
          <a:avLst/>
        </a:prstGeom>
      </xdr:spPr>
    </xdr:pic>
    <xdr:clientData/>
  </xdr:twoCellAnchor>
  <xdr:twoCellAnchor>
    <xdr:from>
      <xdr:col>6</xdr:col>
      <xdr:colOff>0</xdr:colOff>
      <xdr:row>82</xdr:row>
      <xdr:rowOff>0</xdr:rowOff>
    </xdr:from>
    <xdr:to>
      <xdr:col>6</xdr:col>
      <xdr:colOff>2088000</xdr:colOff>
      <xdr:row>82</xdr:row>
      <xdr:rowOff>1562350</xdr:rowOff>
    </xdr:to>
    <xdr:pic>
      <xdr:nvPicPr>
        <xdr:cNvPr id="51" name="Imagem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040086" y="182321638"/>
          <a:ext cx="2088000" cy="1562350"/>
        </a:xfrm>
        <a:prstGeom prst="rect">
          <a:avLst/>
        </a:prstGeom>
      </xdr:spPr>
    </xdr:pic>
    <xdr:clientData/>
  </xdr:twoCellAnchor>
  <xdr:twoCellAnchor>
    <xdr:from>
      <xdr:col>6</xdr:col>
      <xdr:colOff>0</xdr:colOff>
      <xdr:row>83</xdr:row>
      <xdr:rowOff>0</xdr:rowOff>
    </xdr:from>
    <xdr:to>
      <xdr:col>6</xdr:col>
      <xdr:colOff>2088000</xdr:colOff>
      <xdr:row>83</xdr:row>
      <xdr:rowOff>1564147</xdr:rowOff>
    </xdr:to>
    <xdr:pic>
      <xdr:nvPicPr>
        <xdr:cNvPr id="52" name="Imagem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65"/>
        <a:stretch>
          <a:fillRect/>
        </a:stretch>
      </xdr:blipFill>
      <xdr:spPr>
        <a:xfrm>
          <a:off x="1040086" y="187522069"/>
          <a:ext cx="2088000" cy="1564147"/>
        </a:xfrm>
        <a:prstGeom prst="rect">
          <a:avLst/>
        </a:prstGeom>
      </xdr:spPr>
    </xdr:pic>
    <xdr:clientData/>
  </xdr:twoCellAnchor>
  <xdr:twoCellAnchor>
    <xdr:from>
      <xdr:col>6</xdr:col>
      <xdr:colOff>0</xdr:colOff>
      <xdr:row>84</xdr:row>
      <xdr:rowOff>47625</xdr:rowOff>
    </xdr:from>
    <xdr:to>
      <xdr:col>6</xdr:col>
      <xdr:colOff>2088000</xdr:colOff>
      <xdr:row>84</xdr:row>
      <xdr:rowOff>1611727</xdr:rowOff>
    </xdr:to>
    <xdr:pic>
      <xdr:nvPicPr>
        <xdr:cNvPr id="53" name="Imagem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66"/>
        <a:stretch>
          <a:fillRect/>
        </a:stretch>
      </xdr:blipFill>
      <xdr:spPr>
        <a:xfrm>
          <a:off x="1555750" y="214344250"/>
          <a:ext cx="2088000" cy="1564102"/>
        </a:xfrm>
        <a:prstGeom prst="rect">
          <a:avLst/>
        </a:prstGeom>
      </xdr:spPr>
    </xdr:pic>
    <xdr:clientData/>
  </xdr:twoCellAnchor>
  <xdr:twoCellAnchor>
    <xdr:from>
      <xdr:col>6</xdr:col>
      <xdr:colOff>0</xdr:colOff>
      <xdr:row>86</xdr:row>
      <xdr:rowOff>31750</xdr:rowOff>
    </xdr:from>
    <xdr:to>
      <xdr:col>6</xdr:col>
      <xdr:colOff>2088000</xdr:colOff>
      <xdr:row>86</xdr:row>
      <xdr:rowOff>1416185</xdr:rowOff>
    </xdr:to>
    <xdr:pic>
      <xdr:nvPicPr>
        <xdr:cNvPr id="54" name="Imagem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67"/>
        <a:stretch>
          <a:fillRect/>
        </a:stretch>
      </xdr:blipFill>
      <xdr:spPr>
        <a:xfrm>
          <a:off x="1555750" y="219821125"/>
          <a:ext cx="2088000" cy="1384435"/>
        </a:xfrm>
        <a:prstGeom prst="rect">
          <a:avLst/>
        </a:prstGeom>
      </xdr:spPr>
    </xdr:pic>
    <xdr:clientData/>
  </xdr:twoCellAnchor>
  <xdr:twoCellAnchor>
    <xdr:from>
      <xdr:col>6</xdr:col>
      <xdr:colOff>0</xdr:colOff>
      <xdr:row>87</xdr:row>
      <xdr:rowOff>31750</xdr:rowOff>
    </xdr:from>
    <xdr:to>
      <xdr:col>6</xdr:col>
      <xdr:colOff>2088000</xdr:colOff>
      <xdr:row>87</xdr:row>
      <xdr:rowOff>2119750</xdr:rowOff>
    </xdr:to>
    <xdr:pic>
      <xdr:nvPicPr>
        <xdr:cNvPr id="55" name="Imagem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68"/>
        <a:stretch>
          <a:fillRect/>
        </a:stretch>
      </xdr:blipFill>
      <xdr:spPr>
        <a:xfrm>
          <a:off x="1555750" y="221011750"/>
          <a:ext cx="2088000" cy="2088000"/>
        </a:xfrm>
        <a:prstGeom prst="rect">
          <a:avLst/>
        </a:prstGeom>
      </xdr:spPr>
    </xdr:pic>
    <xdr:clientData/>
  </xdr:twoCellAnchor>
  <xdr:twoCellAnchor>
    <xdr:from>
      <xdr:col>6</xdr:col>
      <xdr:colOff>0</xdr:colOff>
      <xdr:row>90</xdr:row>
      <xdr:rowOff>0</xdr:rowOff>
    </xdr:from>
    <xdr:to>
      <xdr:col>6</xdr:col>
      <xdr:colOff>2088000</xdr:colOff>
      <xdr:row>90</xdr:row>
      <xdr:rowOff>2131682</xdr:rowOff>
    </xdr:to>
    <xdr:pic>
      <xdr:nvPicPr>
        <xdr:cNvPr id="56" name="Imagem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69"/>
        <a:stretch>
          <a:fillRect/>
        </a:stretch>
      </xdr:blipFill>
      <xdr:spPr>
        <a:xfrm>
          <a:off x="1040086" y="199619914"/>
          <a:ext cx="2088000" cy="2131682"/>
        </a:xfrm>
        <a:prstGeom prst="rect">
          <a:avLst/>
        </a:prstGeom>
      </xdr:spPr>
    </xdr:pic>
    <xdr:clientData/>
  </xdr:twoCellAnchor>
  <xdr:twoCellAnchor>
    <xdr:from>
      <xdr:col>6</xdr:col>
      <xdr:colOff>0</xdr:colOff>
      <xdr:row>91</xdr:row>
      <xdr:rowOff>0</xdr:rowOff>
    </xdr:from>
    <xdr:to>
      <xdr:col>6</xdr:col>
      <xdr:colOff>2088000</xdr:colOff>
      <xdr:row>91</xdr:row>
      <xdr:rowOff>1868760</xdr:rowOff>
    </xdr:to>
    <xdr:pic>
      <xdr:nvPicPr>
        <xdr:cNvPr id="57" name="Imagem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70"/>
        <a:stretch>
          <a:fillRect/>
        </a:stretch>
      </xdr:blipFill>
      <xdr:spPr>
        <a:xfrm>
          <a:off x="1040086" y="201809569"/>
          <a:ext cx="2088000" cy="1868760"/>
        </a:xfrm>
        <a:prstGeom prst="rect">
          <a:avLst/>
        </a:prstGeom>
      </xdr:spPr>
    </xdr:pic>
    <xdr:clientData/>
  </xdr:twoCellAnchor>
  <xdr:twoCellAnchor>
    <xdr:from>
      <xdr:col>6</xdr:col>
      <xdr:colOff>0</xdr:colOff>
      <xdr:row>96</xdr:row>
      <xdr:rowOff>0</xdr:rowOff>
    </xdr:from>
    <xdr:to>
      <xdr:col>6</xdr:col>
      <xdr:colOff>2088000</xdr:colOff>
      <xdr:row>96</xdr:row>
      <xdr:rowOff>1565999</xdr:rowOff>
    </xdr:to>
    <xdr:pic>
      <xdr:nvPicPr>
        <xdr:cNvPr id="58" name="Imagem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71"/>
        <a:stretch>
          <a:fillRect/>
        </a:stretch>
      </xdr:blipFill>
      <xdr:spPr>
        <a:xfrm>
          <a:off x="1040086" y="205137845"/>
          <a:ext cx="2088000" cy="1566000"/>
        </a:xfrm>
        <a:prstGeom prst="rect">
          <a:avLst/>
        </a:prstGeom>
      </xdr:spPr>
    </xdr:pic>
    <xdr:clientData/>
  </xdr:twoCellAnchor>
  <xdr:twoCellAnchor>
    <xdr:from>
      <xdr:col>6</xdr:col>
      <xdr:colOff>0</xdr:colOff>
      <xdr:row>97</xdr:row>
      <xdr:rowOff>79375</xdr:rowOff>
    </xdr:from>
    <xdr:to>
      <xdr:col>6</xdr:col>
      <xdr:colOff>2088000</xdr:colOff>
      <xdr:row>97</xdr:row>
      <xdr:rowOff>979375</xdr:rowOff>
    </xdr:to>
    <xdr:pic>
      <xdr:nvPicPr>
        <xdr:cNvPr id="60" name="Imagem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555750" y="241506375"/>
          <a:ext cx="2088000" cy="900000"/>
        </a:xfrm>
        <a:prstGeom prst="rect">
          <a:avLst/>
        </a:prstGeom>
      </xdr:spPr>
    </xdr:pic>
    <xdr:clientData/>
  </xdr:twoCellAnchor>
  <xdr:twoCellAnchor>
    <xdr:from>
      <xdr:col>6</xdr:col>
      <xdr:colOff>0</xdr:colOff>
      <xdr:row>98</xdr:row>
      <xdr:rowOff>0</xdr:rowOff>
    </xdr:from>
    <xdr:to>
      <xdr:col>6</xdr:col>
      <xdr:colOff>2088000</xdr:colOff>
      <xdr:row>98</xdr:row>
      <xdr:rowOff>2088000</xdr:rowOff>
    </xdr:to>
    <xdr:pic>
      <xdr:nvPicPr>
        <xdr:cNvPr id="61" name="Imagem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73"/>
        <a:stretch>
          <a:fillRect/>
        </a:stretch>
      </xdr:blipFill>
      <xdr:spPr>
        <a:xfrm>
          <a:off x="1040086" y="214881810"/>
          <a:ext cx="2088000" cy="2088000"/>
        </a:xfrm>
        <a:prstGeom prst="rect">
          <a:avLst/>
        </a:prstGeom>
      </xdr:spPr>
    </xdr:pic>
    <xdr:clientData/>
  </xdr:twoCellAnchor>
  <xdr:twoCellAnchor>
    <xdr:from>
      <xdr:col>6</xdr:col>
      <xdr:colOff>0</xdr:colOff>
      <xdr:row>99</xdr:row>
      <xdr:rowOff>63500</xdr:rowOff>
    </xdr:from>
    <xdr:to>
      <xdr:col>6</xdr:col>
      <xdr:colOff>2088000</xdr:colOff>
      <xdr:row>99</xdr:row>
      <xdr:rowOff>364314</xdr:rowOff>
    </xdr:to>
    <xdr:pic>
      <xdr:nvPicPr>
        <xdr:cNvPr id="62" name="Imagem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74"/>
        <a:stretch>
          <a:fillRect/>
        </a:stretch>
      </xdr:blipFill>
      <xdr:spPr>
        <a:xfrm>
          <a:off x="1555750" y="246824500"/>
          <a:ext cx="2088000" cy="300814"/>
        </a:xfrm>
        <a:prstGeom prst="rect">
          <a:avLst/>
        </a:prstGeom>
      </xdr:spPr>
    </xdr:pic>
    <xdr:clientData/>
  </xdr:twoCellAnchor>
  <xdr:twoCellAnchor>
    <xdr:from>
      <xdr:col>6</xdr:col>
      <xdr:colOff>0</xdr:colOff>
      <xdr:row>103</xdr:row>
      <xdr:rowOff>0</xdr:rowOff>
    </xdr:from>
    <xdr:to>
      <xdr:col>6</xdr:col>
      <xdr:colOff>2088000</xdr:colOff>
      <xdr:row>103</xdr:row>
      <xdr:rowOff>2780770</xdr:rowOff>
    </xdr:to>
    <xdr:pic>
      <xdr:nvPicPr>
        <xdr:cNvPr id="101" name="Imagem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75"/>
        <a:stretch>
          <a:fillRect/>
        </a:stretch>
      </xdr:blipFill>
      <xdr:spPr>
        <a:xfrm>
          <a:off x="1040086" y="230778707"/>
          <a:ext cx="2088000" cy="2780770"/>
        </a:xfrm>
        <a:prstGeom prst="rect">
          <a:avLst/>
        </a:prstGeom>
      </xdr:spPr>
    </xdr:pic>
    <xdr:clientData/>
  </xdr:twoCellAnchor>
  <xdr:twoCellAnchor>
    <xdr:from>
      <xdr:col>6</xdr:col>
      <xdr:colOff>0</xdr:colOff>
      <xdr:row>102</xdr:row>
      <xdr:rowOff>31750</xdr:rowOff>
    </xdr:from>
    <xdr:to>
      <xdr:col>6</xdr:col>
      <xdr:colOff>2088000</xdr:colOff>
      <xdr:row>102</xdr:row>
      <xdr:rowOff>2317123</xdr:rowOff>
    </xdr:to>
    <xdr:pic>
      <xdr:nvPicPr>
        <xdr:cNvPr id="96" name="Imagem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555750" y="258714875"/>
          <a:ext cx="2088000" cy="2285373"/>
        </a:xfrm>
        <a:prstGeom prst="rect">
          <a:avLst/>
        </a:prstGeom>
      </xdr:spPr>
    </xdr:pic>
    <xdr:clientData/>
  </xdr:twoCellAnchor>
  <xdr:twoCellAnchor>
    <xdr:from>
      <xdr:col>6</xdr:col>
      <xdr:colOff>0</xdr:colOff>
      <xdr:row>102</xdr:row>
      <xdr:rowOff>2354810</xdr:rowOff>
    </xdr:from>
    <xdr:to>
      <xdr:col>6</xdr:col>
      <xdr:colOff>2088000</xdr:colOff>
      <xdr:row>102</xdr:row>
      <xdr:rowOff>4442810</xdr:rowOff>
    </xdr:to>
    <xdr:pic>
      <xdr:nvPicPr>
        <xdr:cNvPr id="97" name="Imagem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555750" y="261037935"/>
          <a:ext cx="2088000" cy="2088000"/>
        </a:xfrm>
        <a:prstGeom prst="rect">
          <a:avLst/>
        </a:prstGeom>
      </xdr:spPr>
    </xdr:pic>
    <xdr:clientData/>
  </xdr:twoCellAnchor>
  <xdr:twoCellAnchor>
    <xdr:from>
      <xdr:col>6</xdr:col>
      <xdr:colOff>0</xdr:colOff>
      <xdr:row>104</xdr:row>
      <xdr:rowOff>31750</xdr:rowOff>
    </xdr:from>
    <xdr:to>
      <xdr:col>6</xdr:col>
      <xdr:colOff>2088000</xdr:colOff>
      <xdr:row>104</xdr:row>
      <xdr:rowOff>2119750</xdr:rowOff>
    </xdr:to>
    <xdr:pic>
      <xdr:nvPicPr>
        <xdr:cNvPr id="99" name="Imagem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555750" y="268747875"/>
          <a:ext cx="2088000" cy="2088000"/>
        </a:xfrm>
        <a:prstGeom prst="rect">
          <a:avLst/>
        </a:prstGeom>
      </xdr:spPr>
    </xdr:pic>
    <xdr:clientData/>
  </xdr:twoCellAnchor>
  <xdr:twoCellAnchor>
    <xdr:from>
      <xdr:col>6</xdr:col>
      <xdr:colOff>0</xdr:colOff>
      <xdr:row>105</xdr:row>
      <xdr:rowOff>0</xdr:rowOff>
    </xdr:from>
    <xdr:to>
      <xdr:col>6</xdr:col>
      <xdr:colOff>2028825</xdr:colOff>
      <xdr:row>106</xdr:row>
      <xdr:rowOff>13029</xdr:rowOff>
    </xdr:to>
    <xdr:pic>
      <xdr:nvPicPr>
        <xdr:cNvPr id="102" name="Imagem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79"/>
        <a:stretch>
          <a:fillRect/>
        </a:stretch>
      </xdr:blipFill>
      <xdr:spPr>
        <a:xfrm>
          <a:off x="1040086" y="237446207"/>
          <a:ext cx="2028825" cy="2257425"/>
        </a:xfrm>
        <a:prstGeom prst="rect">
          <a:avLst/>
        </a:prstGeom>
      </xdr:spPr>
    </xdr:pic>
    <xdr:clientData/>
  </xdr:twoCellAnchor>
  <xdr:twoCellAnchor>
    <xdr:from>
      <xdr:col>6</xdr:col>
      <xdr:colOff>0</xdr:colOff>
      <xdr:row>106</xdr:row>
      <xdr:rowOff>0</xdr:rowOff>
    </xdr:from>
    <xdr:to>
      <xdr:col>6</xdr:col>
      <xdr:colOff>2088000</xdr:colOff>
      <xdr:row>106</xdr:row>
      <xdr:rowOff>2257774</xdr:rowOff>
    </xdr:to>
    <xdr:pic>
      <xdr:nvPicPr>
        <xdr:cNvPr id="103" name="Imagem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80"/>
        <a:stretch>
          <a:fillRect/>
        </a:stretch>
      </xdr:blipFill>
      <xdr:spPr>
        <a:xfrm>
          <a:off x="1040086" y="239690603"/>
          <a:ext cx="2088000" cy="2257774"/>
        </a:xfrm>
        <a:prstGeom prst="rect">
          <a:avLst/>
        </a:prstGeom>
      </xdr:spPr>
    </xdr:pic>
    <xdr:clientData/>
  </xdr:twoCellAnchor>
  <xdr:twoCellAnchor>
    <xdr:from>
      <xdr:col>6</xdr:col>
      <xdr:colOff>0</xdr:colOff>
      <xdr:row>107</xdr:row>
      <xdr:rowOff>0</xdr:rowOff>
    </xdr:from>
    <xdr:to>
      <xdr:col>6</xdr:col>
      <xdr:colOff>2088000</xdr:colOff>
      <xdr:row>107</xdr:row>
      <xdr:rowOff>2682549</xdr:rowOff>
    </xdr:to>
    <xdr:pic>
      <xdr:nvPicPr>
        <xdr:cNvPr id="104" name="Imagem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81"/>
        <a:stretch>
          <a:fillRect/>
        </a:stretch>
      </xdr:blipFill>
      <xdr:spPr>
        <a:xfrm>
          <a:off x="1040086" y="241967845"/>
          <a:ext cx="2088000" cy="2682549"/>
        </a:xfrm>
        <a:prstGeom prst="rect">
          <a:avLst/>
        </a:prstGeom>
      </xdr:spPr>
    </xdr:pic>
    <xdr:clientData/>
  </xdr:twoCellAnchor>
  <xdr:twoCellAnchor>
    <xdr:from>
      <xdr:col>6</xdr:col>
      <xdr:colOff>0</xdr:colOff>
      <xdr:row>108</xdr:row>
      <xdr:rowOff>47626</xdr:rowOff>
    </xdr:from>
    <xdr:to>
      <xdr:col>6</xdr:col>
      <xdr:colOff>2088000</xdr:colOff>
      <xdr:row>108</xdr:row>
      <xdr:rowOff>1769931</xdr:rowOff>
    </xdr:to>
    <xdr:pic>
      <xdr:nvPicPr>
        <xdr:cNvPr id="105" name="Imagem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38"/>
        <a:stretch>
          <a:fillRect/>
        </a:stretch>
      </xdr:blipFill>
      <xdr:spPr>
        <a:xfrm>
          <a:off x="1555750" y="278352251"/>
          <a:ext cx="2088000" cy="1722305"/>
        </a:xfrm>
        <a:prstGeom prst="rect">
          <a:avLst/>
        </a:prstGeom>
      </xdr:spPr>
    </xdr:pic>
    <xdr:clientData/>
  </xdr:twoCellAnchor>
  <xdr:twoCellAnchor>
    <xdr:from>
      <xdr:col>6</xdr:col>
      <xdr:colOff>0</xdr:colOff>
      <xdr:row>113</xdr:row>
      <xdr:rowOff>31750</xdr:rowOff>
    </xdr:from>
    <xdr:to>
      <xdr:col>6</xdr:col>
      <xdr:colOff>2028736</xdr:colOff>
      <xdr:row>113</xdr:row>
      <xdr:rowOff>2079625</xdr:rowOff>
    </xdr:to>
    <xdr:pic>
      <xdr:nvPicPr>
        <xdr:cNvPr id="106" name="Imagem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82"/>
        <a:stretch>
          <a:fillRect/>
        </a:stretch>
      </xdr:blipFill>
      <xdr:spPr>
        <a:xfrm>
          <a:off x="1555750" y="294259000"/>
          <a:ext cx="2028736" cy="2047875"/>
        </a:xfrm>
        <a:prstGeom prst="rect">
          <a:avLst/>
        </a:prstGeom>
      </xdr:spPr>
    </xdr:pic>
    <xdr:clientData/>
  </xdr:twoCellAnchor>
  <xdr:twoCellAnchor>
    <xdr:from>
      <xdr:col>6</xdr:col>
      <xdr:colOff>0</xdr:colOff>
      <xdr:row>114</xdr:row>
      <xdr:rowOff>0</xdr:rowOff>
    </xdr:from>
    <xdr:to>
      <xdr:col>6</xdr:col>
      <xdr:colOff>2088000</xdr:colOff>
      <xdr:row>114</xdr:row>
      <xdr:rowOff>1355844</xdr:rowOff>
    </xdr:to>
    <xdr:pic>
      <xdr:nvPicPr>
        <xdr:cNvPr id="108" name="Imagem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83"/>
        <a:stretch>
          <a:fillRect/>
        </a:stretch>
      </xdr:blipFill>
      <xdr:spPr>
        <a:xfrm>
          <a:off x="1040086" y="261324397"/>
          <a:ext cx="2088000" cy="1355844"/>
        </a:xfrm>
        <a:prstGeom prst="rect">
          <a:avLst/>
        </a:prstGeom>
      </xdr:spPr>
    </xdr:pic>
    <xdr:clientData/>
  </xdr:twoCellAnchor>
  <xdr:twoCellAnchor>
    <xdr:from>
      <xdr:col>6</xdr:col>
      <xdr:colOff>321231</xdr:colOff>
      <xdr:row>115</xdr:row>
      <xdr:rowOff>47625</xdr:rowOff>
    </xdr:from>
    <xdr:to>
      <xdr:col>6</xdr:col>
      <xdr:colOff>1766769</xdr:colOff>
      <xdr:row>115</xdr:row>
      <xdr:rowOff>2135625</xdr:rowOff>
    </xdr:to>
    <xdr:pic>
      <xdr:nvPicPr>
        <xdr:cNvPr id="109" name="Imagem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876981" y="299640625"/>
          <a:ext cx="1445538" cy="2088000"/>
        </a:xfrm>
        <a:prstGeom prst="rect">
          <a:avLst/>
        </a:prstGeom>
        <a:ln>
          <a:solidFill>
            <a:schemeClr val="tx1"/>
          </a:solidFill>
        </a:ln>
      </xdr:spPr>
    </xdr:pic>
    <xdr:clientData/>
  </xdr:twoCellAnchor>
  <xdr:twoCellAnchor>
    <xdr:from>
      <xdr:col>6</xdr:col>
      <xdr:colOff>282000</xdr:colOff>
      <xdr:row>117</xdr:row>
      <xdr:rowOff>47625</xdr:rowOff>
    </xdr:from>
    <xdr:to>
      <xdr:col>6</xdr:col>
      <xdr:colOff>1806000</xdr:colOff>
      <xdr:row>117</xdr:row>
      <xdr:rowOff>3038475</xdr:rowOff>
    </xdr:to>
    <xdr:pic>
      <xdr:nvPicPr>
        <xdr:cNvPr id="110" name="Imagem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85"/>
        <a:stretch>
          <a:fillRect/>
        </a:stretch>
      </xdr:blipFill>
      <xdr:spPr>
        <a:xfrm>
          <a:off x="1837750" y="301752000"/>
          <a:ext cx="1524000" cy="2990850"/>
        </a:xfrm>
        <a:prstGeom prst="rect">
          <a:avLst/>
        </a:prstGeom>
      </xdr:spPr>
    </xdr:pic>
    <xdr:clientData/>
  </xdr:twoCellAnchor>
  <xdr:twoCellAnchor>
    <xdr:from>
      <xdr:col>6</xdr:col>
      <xdr:colOff>0</xdr:colOff>
      <xdr:row>118</xdr:row>
      <xdr:rowOff>47625</xdr:rowOff>
    </xdr:from>
    <xdr:to>
      <xdr:col>6</xdr:col>
      <xdr:colOff>2088000</xdr:colOff>
      <xdr:row>118</xdr:row>
      <xdr:rowOff>2135625</xdr:rowOff>
    </xdr:to>
    <xdr:pic>
      <xdr:nvPicPr>
        <xdr:cNvPr id="111" name="Imagem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86"/>
        <a:stretch>
          <a:fillRect/>
        </a:stretch>
      </xdr:blipFill>
      <xdr:spPr>
        <a:xfrm>
          <a:off x="1555750" y="305085750"/>
          <a:ext cx="2088000" cy="2088000"/>
        </a:xfrm>
        <a:prstGeom prst="rect">
          <a:avLst/>
        </a:prstGeom>
      </xdr:spPr>
    </xdr:pic>
    <xdr:clientData/>
  </xdr:twoCellAnchor>
  <xdr:twoCellAnchor>
    <xdr:from>
      <xdr:col>6</xdr:col>
      <xdr:colOff>0</xdr:colOff>
      <xdr:row>119</xdr:row>
      <xdr:rowOff>0</xdr:rowOff>
    </xdr:from>
    <xdr:to>
      <xdr:col>6</xdr:col>
      <xdr:colOff>2088000</xdr:colOff>
      <xdr:row>119</xdr:row>
      <xdr:rowOff>1701720</xdr:rowOff>
    </xdr:to>
    <xdr:pic>
      <xdr:nvPicPr>
        <xdr:cNvPr id="112" name="Imagem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87"/>
        <a:stretch>
          <a:fillRect/>
        </a:stretch>
      </xdr:blipFill>
      <xdr:spPr>
        <a:xfrm>
          <a:off x="1040086" y="271046466"/>
          <a:ext cx="2088000" cy="1701720"/>
        </a:xfrm>
        <a:prstGeom prst="rect">
          <a:avLst/>
        </a:prstGeom>
      </xdr:spPr>
    </xdr:pic>
    <xdr:clientData/>
  </xdr:twoCellAnchor>
  <xdr:twoCellAnchor>
    <xdr:from>
      <xdr:col>6</xdr:col>
      <xdr:colOff>0</xdr:colOff>
      <xdr:row>120</xdr:row>
      <xdr:rowOff>0</xdr:rowOff>
    </xdr:from>
    <xdr:to>
      <xdr:col>6</xdr:col>
      <xdr:colOff>2000000</xdr:colOff>
      <xdr:row>120</xdr:row>
      <xdr:rowOff>1914286</xdr:rowOff>
    </xdr:to>
    <xdr:pic>
      <xdr:nvPicPr>
        <xdr:cNvPr id="114" name="Imagem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88"/>
        <a:stretch>
          <a:fillRect/>
        </a:stretch>
      </xdr:blipFill>
      <xdr:spPr>
        <a:xfrm>
          <a:off x="1040086" y="272765345"/>
          <a:ext cx="2000000" cy="1914286"/>
        </a:xfrm>
        <a:prstGeom prst="rect">
          <a:avLst/>
        </a:prstGeom>
      </xdr:spPr>
    </xdr:pic>
    <xdr:clientData/>
  </xdr:twoCellAnchor>
  <xdr:twoCellAnchor>
    <xdr:from>
      <xdr:col>6</xdr:col>
      <xdr:colOff>0</xdr:colOff>
      <xdr:row>121</xdr:row>
      <xdr:rowOff>0</xdr:rowOff>
    </xdr:from>
    <xdr:to>
      <xdr:col>6</xdr:col>
      <xdr:colOff>2088000</xdr:colOff>
      <xdr:row>121</xdr:row>
      <xdr:rowOff>1390888</xdr:rowOff>
    </xdr:to>
    <xdr:pic>
      <xdr:nvPicPr>
        <xdr:cNvPr id="115" name="Imagem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89"/>
        <a:stretch>
          <a:fillRect/>
        </a:stretch>
      </xdr:blipFill>
      <xdr:spPr>
        <a:xfrm>
          <a:off x="1040086" y="274746983"/>
          <a:ext cx="2088000" cy="1390888"/>
        </a:xfrm>
        <a:prstGeom prst="rect">
          <a:avLst/>
        </a:prstGeom>
      </xdr:spPr>
    </xdr:pic>
    <xdr:clientData/>
  </xdr:twoCellAnchor>
  <xdr:twoCellAnchor>
    <xdr:from>
      <xdr:col>6</xdr:col>
      <xdr:colOff>0</xdr:colOff>
      <xdr:row>122</xdr:row>
      <xdr:rowOff>0</xdr:rowOff>
    </xdr:from>
    <xdr:to>
      <xdr:col>6</xdr:col>
      <xdr:colOff>2088000</xdr:colOff>
      <xdr:row>122</xdr:row>
      <xdr:rowOff>2088000</xdr:rowOff>
    </xdr:to>
    <xdr:pic>
      <xdr:nvPicPr>
        <xdr:cNvPr id="116" name="Imagem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90"/>
        <a:stretch>
          <a:fillRect/>
        </a:stretch>
      </xdr:blipFill>
      <xdr:spPr>
        <a:xfrm>
          <a:off x="1040086" y="279443793"/>
          <a:ext cx="2088000" cy="2088000"/>
        </a:xfrm>
        <a:prstGeom prst="rect">
          <a:avLst/>
        </a:prstGeom>
      </xdr:spPr>
    </xdr:pic>
    <xdr:clientData/>
  </xdr:twoCellAnchor>
  <xdr:twoCellAnchor>
    <xdr:from>
      <xdr:col>6</xdr:col>
      <xdr:colOff>64177</xdr:colOff>
      <xdr:row>18</xdr:row>
      <xdr:rowOff>124141</xdr:rowOff>
    </xdr:from>
    <xdr:to>
      <xdr:col>6</xdr:col>
      <xdr:colOff>1951822</xdr:colOff>
      <xdr:row>19</xdr:row>
      <xdr:rowOff>0</xdr:rowOff>
    </xdr:to>
    <xdr:grpSp>
      <xdr:nvGrpSpPr>
        <xdr:cNvPr id="11" name="Grupo 10">
          <a:extLst>
            <a:ext uri="{FF2B5EF4-FFF2-40B4-BE49-F238E27FC236}">
              <a16:creationId xmlns:a16="http://schemas.microsoft.com/office/drawing/2014/main" id="{00000000-0008-0000-0000-00000B000000}"/>
            </a:ext>
          </a:extLst>
        </xdr:cNvPr>
        <xdr:cNvGrpSpPr/>
      </xdr:nvGrpSpPr>
      <xdr:grpSpPr>
        <a:xfrm>
          <a:off x="1607227" y="37090666"/>
          <a:ext cx="1887645" cy="1418909"/>
          <a:chOff x="1619927" y="36509641"/>
          <a:chExt cx="1887645" cy="1415734"/>
        </a:xfrm>
      </xdr:grpSpPr>
      <xdr:pic>
        <xdr:nvPicPr>
          <xdr:cNvPr id="21" name="Imagem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619927" y="36509641"/>
            <a:ext cx="1887645" cy="1415734"/>
          </a:xfrm>
          <a:prstGeom prst="rect">
            <a:avLst/>
          </a:prstGeom>
        </xdr:spPr>
      </xdr:pic>
      <xdr:sp macro="" textlink="">
        <xdr:nvSpPr>
          <xdr:cNvPr id="9" name="Oval 8">
            <a:extLst>
              <a:ext uri="{FF2B5EF4-FFF2-40B4-BE49-F238E27FC236}">
                <a16:creationId xmlns:a16="http://schemas.microsoft.com/office/drawing/2014/main" id="{00000000-0008-0000-0000-000009000000}"/>
              </a:ext>
            </a:extLst>
          </xdr:cNvPr>
          <xdr:cNvSpPr/>
        </xdr:nvSpPr>
        <xdr:spPr>
          <a:xfrm>
            <a:off x="2476500" y="36766500"/>
            <a:ext cx="508000" cy="476250"/>
          </a:xfrm>
          <a:prstGeom prst="ellipse">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16"/>
  <sheetViews>
    <sheetView tabSelected="1" zoomScale="60" zoomScaleNormal="60" workbookViewId="0">
      <pane xSplit="6" ySplit="1" topLeftCell="G31" activePane="bottomRight" state="frozenSplit"/>
      <selection pane="bottomRight" activeCell="K31" sqref="K31"/>
      <selection pane="bottomLeft"/>
      <selection pane="topRight" activeCell="B1" sqref="B1"/>
    </sheetView>
  </sheetViews>
  <sheetFormatPr defaultColWidth="8.85546875" defaultRowHeight="15.6" outlineLevelCol="1"/>
  <cols>
    <col min="1" max="1" width="6.28515625" style="18" hidden="1" customWidth="1" outlineLevel="1"/>
    <col min="2" max="2" width="5.42578125" style="18" hidden="1" customWidth="1" outlineLevel="1"/>
    <col min="3" max="3" width="5" style="22" hidden="1" customWidth="1" outlineLevel="1"/>
    <col min="4" max="4" width="5.42578125" style="18" customWidth="1" collapsed="1"/>
    <col min="5" max="5" width="9.42578125" style="18" customWidth="1"/>
    <col min="6" max="6" width="8.28515625" style="50" customWidth="1"/>
    <col min="7" max="7" width="33.28515625" style="50" customWidth="1"/>
    <col min="8" max="8" width="40.7109375" style="52" customWidth="1"/>
    <col min="9" max="9" width="17.140625" style="52" customWidth="1"/>
    <col min="10" max="10" width="40.7109375" style="52" customWidth="1"/>
    <col min="11" max="11" width="40.7109375" style="18" customWidth="1"/>
    <col min="12" max="12" width="15.7109375" style="18" customWidth="1"/>
    <col min="13" max="14" width="40.7109375" style="18" customWidth="1"/>
    <col min="15" max="15" width="13.140625" style="18" customWidth="1"/>
    <col min="16" max="17" width="40.7109375" style="18" customWidth="1"/>
    <col min="18" max="18" width="11.5703125" style="18" customWidth="1"/>
    <col min="19" max="19" width="40.7109375" style="18" customWidth="1"/>
    <col min="20" max="20" width="6.28515625" style="50" customWidth="1"/>
    <col min="21" max="16384" width="8.85546875" style="18"/>
  </cols>
  <sheetData>
    <row r="1" spans="1:20" s="14" customFormat="1">
      <c r="A1" s="14" t="s">
        <v>0</v>
      </c>
      <c r="B1" s="14" t="s">
        <v>1</v>
      </c>
      <c r="C1" s="14" t="s">
        <v>2</v>
      </c>
      <c r="D1" s="15" t="s">
        <v>3</v>
      </c>
      <c r="E1" s="15" t="s">
        <v>4</v>
      </c>
      <c r="F1" s="15" t="s">
        <v>5</v>
      </c>
      <c r="G1" s="54" t="s">
        <v>6</v>
      </c>
      <c r="H1" s="16" t="s">
        <v>7</v>
      </c>
      <c r="I1" s="16" t="s">
        <v>8</v>
      </c>
      <c r="J1" s="16" t="s">
        <v>9</v>
      </c>
      <c r="K1" s="17" t="s">
        <v>10</v>
      </c>
      <c r="L1" s="17" t="s">
        <v>11</v>
      </c>
      <c r="M1" s="17" t="s">
        <v>12</v>
      </c>
      <c r="N1" s="16" t="s">
        <v>13</v>
      </c>
      <c r="O1" s="16" t="s">
        <v>14</v>
      </c>
      <c r="P1" s="16" t="s">
        <v>15</v>
      </c>
      <c r="Q1" s="16" t="s">
        <v>16</v>
      </c>
      <c r="R1" s="17" t="s">
        <v>17</v>
      </c>
      <c r="S1" s="17" t="s">
        <v>18</v>
      </c>
      <c r="T1" s="15" t="s">
        <v>5</v>
      </c>
    </row>
    <row r="2" spans="1:20" ht="48.6">
      <c r="A2" s="18">
        <v>133</v>
      </c>
      <c r="B2" s="18">
        <v>1</v>
      </c>
      <c r="C2" s="18">
        <v>2</v>
      </c>
      <c r="D2" s="18">
        <v>1</v>
      </c>
      <c r="E2" s="18" t="s">
        <v>19</v>
      </c>
      <c r="F2" s="19">
        <v>122</v>
      </c>
      <c r="G2" s="19"/>
      <c r="H2" s="20" t="s">
        <v>20</v>
      </c>
      <c r="I2" s="20" t="str">
        <f t="shared" ref="I2:I34" si="0">MID(LEFT(H2,FIND(CHAR(34),H2,2)),2,LEN(LEFT(H2,FIND(CHAR(34),H2,2)))-2)</f>
        <v>Aço de referência</v>
      </c>
      <c r="J2" s="20" t="str">
        <f t="shared" ref="J2:J34" si="1">REPLACE((CONCATENATE(H2,"")),1,FIND(CHAR(34),H2,2) +2,"")</f>
        <v>um aço com uma resistência à tração de 370 N/mm2 e um alongamento à rutura de 27%;</v>
      </c>
      <c r="K2" s="21" t="s">
        <v>21</v>
      </c>
      <c r="L2" s="20" t="str">
        <f t="shared" ref="L2:L34" si="2">MID(LEFT(K2,FIND(CHAR(34),K2,2)),2,LEN(LEFT(K2,FIND(CHAR(34),K2,2)))-2)</f>
        <v>Reference steel</v>
      </c>
      <c r="M2" s="20" t="str">
        <f t="shared" ref="M2:M34" si="3">REPLACE(CONCATENATE(K2, ""),1,FIND(CHAR(34),K2,2) +7,"")</f>
        <v>a steel with a tensile strength of 370 N/mm2 and an elongation at fracture of 27%;</v>
      </c>
      <c r="N2" s="21" t="s">
        <v>22</v>
      </c>
      <c r="O2" s="20" t="str">
        <f t="shared" ref="O2:O34" si="4">MID(LEFT(N2,FIND(CHAR(34),N2,2)),2,LEN(LEFT(N2,FIND(CHAR(34),N2,2)))-2)</f>
        <v>Acier de référence</v>
      </c>
      <c r="P2" s="20" t="str">
        <f t="shared" ref="P2:P34" si="5">REPLACE((CONCATENATE(N2,"")),1,FIND(CHAR(34),N2,2) +2,"")</f>
        <v>un acier ayant une résistance à la traction de 370 N/mm² et un allongement à la rupture de 27%;</v>
      </c>
      <c r="Q2" s="20" t="s">
        <v>23</v>
      </c>
      <c r="R2" s="20" t="str">
        <f t="shared" ref="R2:R34" si="6">MID(LEFT(Q2,FIND(CHAR(34),Q2,2)),2,LEN(LEFT(Q2,FIND(CHAR(34),Q2,2)))-2)</f>
        <v>Acero de referencia</v>
      </c>
      <c r="S2" s="20" t="str">
        <f t="shared" ref="S2:S34" si="7">REPLACE((CONCATENATE(Q2,"")),1,FIND(CHAR(34),Q2,2) +2,"")</f>
        <v>acero con una resistencia a la tracción de 370 N/mm² y un alargamiento a la ruptura del 27 %;</v>
      </c>
      <c r="T2" s="19">
        <v>122</v>
      </c>
    </row>
    <row r="3" spans="1:20" ht="126" customHeight="1">
      <c r="A3" s="18">
        <v>106</v>
      </c>
      <c r="B3" s="18">
        <v>2</v>
      </c>
      <c r="C3" s="18">
        <v>3</v>
      </c>
      <c r="D3" s="18">
        <v>2</v>
      </c>
      <c r="E3" s="18" t="s">
        <v>19</v>
      </c>
      <c r="F3" s="19">
        <v>97</v>
      </c>
      <c r="G3" s="19"/>
      <c r="H3" s="20" t="s">
        <v>24</v>
      </c>
      <c r="I3" s="20" t="str">
        <f t="shared" si="0"/>
        <v>Aço macio</v>
      </c>
      <c r="J3" s="20" t="str">
        <f t="shared" si="1"/>
        <v>um aço cujo limite mínimo da resistência à rutura por tração esta compreendido entre 360 N/mm2 e 440 N/mm2;
NOTA: Para as cisternas móveis, ver Capítulo 6.7.</v>
      </c>
      <c r="K3" s="21" t="s">
        <v>25</v>
      </c>
      <c r="L3" s="20" t="str">
        <f t="shared" si="2"/>
        <v>Mild steel</v>
      </c>
      <c r="M3" s="20" t="str">
        <f t="shared" si="3"/>
        <v>a steel having a minimum tensile strength between 360 N/mm2 and 440 N/mm2; 
NOTE: For portable tanks, see Chapter 6.7.</v>
      </c>
      <c r="N3" s="21" t="s">
        <v>26</v>
      </c>
      <c r="O3" s="20" t="str">
        <f t="shared" si="4"/>
        <v>Acier doux</v>
      </c>
      <c r="P3" s="20" t="str">
        <f t="shared" si="5"/>
        <v>un acier dont la limite minimale de la résistance à la rupture par traction est comprise entre 360 N/mm² et 440 N/mm²;
NOTA: Pour les citernes mobiles, voir chapitre 6.7.</v>
      </c>
      <c r="Q3" s="23" t="s">
        <v>27</v>
      </c>
      <c r="R3" s="20" t="str">
        <f t="shared" si="6"/>
        <v>Acero suave</v>
      </c>
      <c r="S3" s="20" t="str">
        <f t="shared" si="7"/>
        <v xml:space="preserve">acero cuyo límite mínimo de la resistencia a la ruptura por tracción está comprendida entre 360 N/mm² y 440 N/mm²;
NOTA: Para las cisternas portátiles, véase el capítulo 6.7.         </v>
      </c>
      <c r="T3" s="19">
        <v>97</v>
      </c>
    </row>
    <row r="4" spans="1:20" ht="138.75" customHeight="1">
      <c r="A4" s="18">
        <v>1</v>
      </c>
      <c r="B4" s="18">
        <v>3</v>
      </c>
      <c r="C4" s="18">
        <v>4</v>
      </c>
      <c r="D4" s="18">
        <v>3</v>
      </c>
      <c r="E4" s="18" t="s">
        <v>28</v>
      </c>
      <c r="F4" s="19">
        <v>1</v>
      </c>
      <c r="G4" s="19"/>
      <c r="H4" s="20" t="s">
        <v>29</v>
      </c>
      <c r="I4" s="20" t="str">
        <f t="shared" si="0"/>
        <v>ADN</v>
      </c>
      <c r="J4" s="20" t="str">
        <f t="shared" si="1"/>
        <v>o Acordo Europeu relativo ao Transporte Internacional de Mercadorias Perigosas por Vias Navegáveis Interiores ;</v>
      </c>
      <c r="K4" s="24" t="s">
        <v>30</v>
      </c>
      <c r="L4" s="20" t="str">
        <f t="shared" si="2"/>
        <v>ADN</v>
      </c>
      <c r="M4" s="20" t="str">
        <f t="shared" si="3"/>
        <v>the European Agreement concerning the International Carriage of Dangerous Goods by Inland Waterways</v>
      </c>
      <c r="N4" s="21" t="s">
        <v>31</v>
      </c>
      <c r="O4" s="20" t="str">
        <f t="shared" si="4"/>
        <v>ADN</v>
      </c>
      <c r="P4" s="20" t="str">
        <f t="shared" si="5"/>
        <v>l'Accord européen relatif au transport international des marchandises dangereuses par voies de navigation intérieures;</v>
      </c>
      <c r="Q4" s="20" t="s">
        <v>32</v>
      </c>
      <c r="R4" s="20" t="str">
        <f t="shared" si="6"/>
        <v>ADN</v>
      </c>
      <c r="S4" s="20" t="str">
        <f t="shared" si="7"/>
        <v>Acuerdo Europeo sobre Transporte Internacional de Mercancías Peligrosas por Vías Navegables Interiores;</v>
      </c>
      <c r="T4" s="19">
        <v>1</v>
      </c>
    </row>
    <row r="5" spans="1:20" ht="268.5" customHeight="1">
      <c r="A5" s="18">
        <v>2</v>
      </c>
      <c r="B5" s="18">
        <v>4</v>
      </c>
      <c r="C5" s="18">
        <v>88</v>
      </c>
      <c r="D5" s="18">
        <v>4</v>
      </c>
      <c r="E5" s="18" t="s">
        <v>19</v>
      </c>
      <c r="F5" s="19">
        <v>2</v>
      </c>
      <c r="G5" s="19"/>
      <c r="H5" s="21" t="s">
        <v>33</v>
      </c>
      <c r="I5" s="20" t="str">
        <f t="shared" si="0"/>
        <v>Aerossol</v>
      </c>
      <c r="J5" s="20" t="str">
        <f t="shared" si="1"/>
        <v>um objeto constituído por um recipiente não recarregável que satisfaça as prescrições do 6.2.6, de metal, vidro ou matéria plástica, contendo um gás comprimido, liquefeito ou dissolvido sob pressão, com ou sem um líquido, pasta ou pó, e equipado com um dispositivo de escape que permita expulsar o conteúdo sob a forma de partículas sólidas ou líquidas em suspensão num gás, sob a forma de espuma, de pasta ou de pó, ou no estado líquido ou gasoso;</v>
      </c>
      <c r="K5" s="21" t="s">
        <v>34</v>
      </c>
      <c r="L5" s="20" t="str">
        <f t="shared" si="2"/>
        <v>Aerosol or aerosol dispenser</v>
      </c>
      <c r="M5" s="20" t="str">
        <f t="shared" si="3"/>
        <v>an article consisting of any non-refillable receptacle meeting the requirements of 6.2.6, made of metal, glass or plastics and containing a gas, compressed, liquefied or dissolved under pressure, with or without a liquid, paste or powder, and fitted with a release device allowing the contents to be ejected as solid or liquid particles in suspension in a gas, as a foam, paste or powder or in a liquid state or in a gaseous state;</v>
      </c>
      <c r="N5" s="21" t="s">
        <v>35</v>
      </c>
      <c r="O5" s="20" t="str">
        <f t="shared" si="4"/>
        <v>Aérosol ou générateur d’aérosol</v>
      </c>
      <c r="P5" s="20" t="str">
        <f t="shared" si="5"/>
        <v>un objet constitué d’un récipient non rechargeable répondant aux prescriptions du 6.2.6,, fait de métal, de verre ou de matière plastique, contenant un gaz comprimé, liquéfié ou dissous sous pression, avec ou non un liquide, une pâte ou une poudre, et muni d'un dispositif de prélèvement permettant d'expulser le contenu en particules solides ou liquides en suspension dans un gaz, ou sous la forme de mousse, de pâte ou de poudre, ou encore à l'état liquide ou gazeux ;</v>
      </c>
      <c r="Q5" s="21" t="s">
        <v>36</v>
      </c>
      <c r="R5" s="20" t="str">
        <f t="shared" si="6"/>
        <v>Aerosol o Generador de aerosol</v>
      </c>
      <c r="S5" s="20" t="str">
        <f t="shared" si="7"/>
        <v>un objeto constituido por un recipiente no recargable que responde a las disposiciones en 6.2.6, hecho de metal, vidrio o plástico que contiene un gas comprimido, licuado o disuelto a presión, con o sin líquido, pasta o polvo, y equipado con un dispositivo de disparo que permite expulsar el contenido en forma de partículas sólidas o líquidas en suspensión en un gas, o en forma de espuma, de pasta o de polvo, o en estado líquido o gaseoso;</v>
      </c>
      <c r="T5" s="19">
        <v>2</v>
      </c>
    </row>
    <row r="6" spans="1:20" ht="89.25" customHeight="1">
      <c r="A6" s="18">
        <v>76</v>
      </c>
      <c r="B6" s="18">
        <v>6</v>
      </c>
      <c r="C6" s="18">
        <v>5</v>
      </c>
      <c r="D6" s="18">
        <v>5</v>
      </c>
      <c r="E6" s="18" t="s">
        <v>28</v>
      </c>
      <c r="F6" s="19">
        <v>69</v>
      </c>
      <c r="G6" s="19"/>
      <c r="H6" s="20" t="s">
        <v>37</v>
      </c>
      <c r="I6" s="20" t="str">
        <f t="shared" si="0"/>
        <v>AIEA</v>
      </c>
      <c r="J6" s="20" t="str">
        <f t="shared" si="1"/>
        <v>a Agencia Internacional de Energia Atómica (P.O. Box 100, A-1400 VIENA);</v>
      </c>
      <c r="K6" s="24" t="s">
        <v>38</v>
      </c>
      <c r="L6" s="20" t="str">
        <f t="shared" si="2"/>
        <v>IAEA</v>
      </c>
      <c r="M6" s="20" t="str">
        <f t="shared" si="3"/>
        <v>the International Atomic Energy Agency (IAEA), (IAEA, P.O. Box 100 – A -1400 Vienna);</v>
      </c>
      <c r="N6" s="21" t="s">
        <v>39</v>
      </c>
      <c r="O6" s="20" t="str">
        <f t="shared" si="4"/>
        <v>AIEA</v>
      </c>
      <c r="P6" s="20" t="str">
        <f t="shared" si="5"/>
        <v>l’Agence internationale de l'énergie atomique (AIEA), (AIEA, P.O. Box 100, A-1400 Vienne);</v>
      </c>
      <c r="Q6" s="20" t="s">
        <v>40</v>
      </c>
      <c r="R6" s="20" t="str">
        <f t="shared" si="6"/>
        <v>AIEA</v>
      </c>
      <c r="S6" s="20" t="str">
        <f t="shared" si="7"/>
        <v>la Agencia internacional de la energía atómica (AIEA), (AIEA, P.O. Box 100, A-1400, Viena).</v>
      </c>
      <c r="T6" s="19">
        <v>69</v>
      </c>
    </row>
    <row r="7" spans="1:20" ht="131.25" customHeight="1">
      <c r="A7" s="18">
        <v>27</v>
      </c>
      <c r="B7" s="18">
        <v>26</v>
      </c>
      <c r="C7" s="18">
        <v>21</v>
      </c>
      <c r="D7" s="18">
        <v>6</v>
      </c>
      <c r="E7" s="18" t="s">
        <v>19</v>
      </c>
      <c r="F7" s="19">
        <v>23</v>
      </c>
      <c r="G7" s="19"/>
      <c r="H7" s="21" t="s">
        <v>41</v>
      </c>
      <c r="I7" s="20" t="str">
        <f t="shared" si="0"/>
        <v>Aparelho de aquecimento a combustão</v>
      </c>
      <c r="J7" s="20" t="str">
        <f t="shared" si="1"/>
        <v>um dispositivo que utiliza diretamente um combustível líquido ou gasoso sem efetuar a recuperação do calor do motor de propulsão do veículo;</v>
      </c>
      <c r="K7" s="21" t="s">
        <v>42</v>
      </c>
      <c r="L7" s="20" t="str">
        <f t="shared" si="2"/>
        <v>Combustion heater</v>
      </c>
      <c r="M7" s="20" t="str">
        <f t="shared" si="3"/>
        <v>a device directly using liquid or gaseous fuel and not using the waste heat from the engine used for propulsion of the vehicle;</v>
      </c>
      <c r="N7" s="20" t="s">
        <v>43</v>
      </c>
      <c r="O7" s="20" t="str">
        <f t="shared" si="4"/>
        <v>Chauffage à combustion</v>
      </c>
      <c r="P7" s="20" t="str">
        <f t="shared" si="5"/>
        <v>un dispositif utilisant directement un combustible liquide ou gazeux et ne récupérant pas la chaleur du moteur de propulsion du véhicule;</v>
      </c>
      <c r="Q7" s="20" t="s">
        <v>44</v>
      </c>
      <c r="R7" s="20" t="str">
        <f t="shared" si="6"/>
        <v>Calefacción a combustión</v>
      </c>
      <c r="S7" s="20" t="str">
        <f t="shared" si="7"/>
        <v xml:space="preserve">un dispositivo que utiliza directamente un combustible líquido o gaseoso y que no recupera el calor del motor de propulsión del vehículo; </v>
      </c>
      <c r="T7" s="19">
        <v>23</v>
      </c>
    </row>
    <row r="8" spans="1:20" ht="180.75" customHeight="1">
      <c r="A8" s="18">
        <v>5</v>
      </c>
      <c r="B8" s="18">
        <v>7</v>
      </c>
      <c r="C8" s="18">
        <v>6</v>
      </c>
      <c r="D8" s="18">
        <v>7</v>
      </c>
      <c r="E8" s="18" t="s">
        <v>19</v>
      </c>
      <c r="F8" s="19">
        <v>5</v>
      </c>
      <c r="G8" s="19"/>
      <c r="H8" s="25" t="s">
        <v>45</v>
      </c>
      <c r="I8" s="20" t="str">
        <f t="shared" si="0"/>
        <v>Aprovação/autorização multilateral</v>
      </c>
      <c r="J8" s="20" t="str">
        <f t="shared" si="1"/>
        <v xml:space="preserve"> para o transporte das matérias radioativas, a aprovação ou autorização concedida pela autoridade competente do país de origem da expedição ou do modelo, consoante o caso, e pela autoridade competente de cada país no território do qual a remessa deve ser transportada;</v>
      </c>
      <c r="K8" s="25" t="s">
        <v>46</v>
      </c>
      <c r="L8" s="20" t="str">
        <f t="shared" si="2"/>
        <v>Multilateral approval</v>
      </c>
      <c r="M8" s="20" t="str">
        <f t="shared" si="3"/>
        <v xml:space="preserve">roval, for the carriage of radioactive material, means approval by the relevant competent authority of the country of origin of the design or shipment, as applicable, and by the competent authority of each country through or into which the consignment is to be carried;                                                                                                     </v>
      </c>
      <c r="N8" s="21" t="s">
        <v>47</v>
      </c>
      <c r="O8" s="20" t="str">
        <f t="shared" si="4"/>
        <v>Approbation/agrément multilatéral</v>
      </c>
      <c r="P8" s="20" t="str">
        <f t="shared" si="5"/>
        <v>pour le transport des matières radioactives, l'approbation ou l'agrément donné par l’autorité compétente du pays d’origine de l’expédition ou du modèle, selon le cas, et par l'autorité compétente de chaque pays sur le territoire duquel l'envoi doit être transporté.</v>
      </c>
      <c r="Q8" s="23" t="s">
        <v>48</v>
      </c>
      <c r="R8" s="20" t="str">
        <f t="shared" si="6"/>
        <v>Aprobación multilateral</v>
      </c>
      <c r="S8" s="20" t="str">
        <f t="shared" si="7"/>
        <v>para transporte de materias radiactivas, se refiere a la aprobación por parte de la autoridad competente del país de origen del diseño o de la expedición, según sea aplicable, y por parte de la autoridad competente de cada país a través del cual o del que se transporte la remesa;</v>
      </c>
      <c r="T8" s="19">
        <v>5</v>
      </c>
    </row>
    <row r="9" spans="1:20" ht="222" customHeight="1">
      <c r="A9" s="18">
        <v>176</v>
      </c>
      <c r="B9" s="18">
        <v>5</v>
      </c>
      <c r="C9" s="18">
        <v>7</v>
      </c>
      <c r="D9" s="18">
        <v>8</v>
      </c>
      <c r="E9" s="18" t="s">
        <v>19</v>
      </c>
      <c r="F9" s="26" t="s">
        <v>49</v>
      </c>
      <c r="G9" s="26"/>
      <c r="H9" s="20" t="s">
        <v>50</v>
      </c>
      <c r="I9" s="20" t="str">
        <f t="shared" si="0"/>
        <v>Aprovação unilateral</v>
      </c>
      <c r="J9" s="20" t="str">
        <f t="shared" si="1"/>
        <v>para o transporte das matérias radioativas, a aprovação de um modelo que deve ser concedida apenas pela autoridade competente do pais de origem do modelo. Se o país de origem não for uma Parte contratante do ADR, implica uma validação da autorização pela autoridade competente da primeira Parte contratante do ADR tocada pela expedição (ver 6.4.22.6);</v>
      </c>
      <c r="K9" s="20" t="s">
        <v>51</v>
      </c>
      <c r="L9" s="20" t="str">
        <f t="shared" si="2"/>
        <v>Unilateral approval</v>
      </c>
      <c r="M9" s="20" t="str">
        <f t="shared" si="3"/>
        <v>he carriage of radioactive material, means an approval of a design which is required to be given by the competent authority of the country of origin of the design only. If the country of origin is not a Contracting Party to ADR, the approval shall require validation by the competent authority of the first Contracting Party to ADR reached by the consignment (see 6.4.22.6).</v>
      </c>
      <c r="N9" s="20" t="s">
        <v>52</v>
      </c>
      <c r="O9" s="20" t="str">
        <f t="shared" si="4"/>
        <v>Agrément unilatéral</v>
      </c>
      <c r="P9" s="20" t="str">
        <f t="shared" si="5"/>
        <v>pour le transport des matières radioactives, l'agrément d'un modèle qui doit être donné seulement par l'autorité compétente du pays d'origine du modèle. Si le pays d'origine n'est pas une Partie contractante à l'ADR, l'agrément implique une validation par l'autorité compétente de la première Partie contractante à l'ADR touchée par l'envoi (voir 6.4.22.6);</v>
      </c>
      <c r="Q9" s="20" t="s">
        <v>53</v>
      </c>
      <c r="R9" s="20" t="str">
        <f t="shared" si="6"/>
        <v>Aprobación unilateral</v>
      </c>
      <c r="S9" s="20" t="str">
        <f t="shared" si="7"/>
        <v>para el transporte de materias radiactivas, se refiere a la aprobación de un diseño que tiene que dar la autoridad competente del país de origen del diseño exclusivamente. Si el país de origen no es una Parte contratante de ADR, la aprobación requerirá una validación por parte de la autoridad competente de la primera Parte contratante de ADR a la que llegue la remesa (ver 6.4.22.6);"</v>
      </c>
      <c r="T9" s="26" t="s">
        <v>49</v>
      </c>
    </row>
    <row r="10" spans="1:20" ht="123.75" customHeight="1">
      <c r="A10" s="18">
        <v>6</v>
      </c>
      <c r="B10" s="18">
        <v>10</v>
      </c>
      <c r="C10" s="18">
        <v>10</v>
      </c>
      <c r="D10" s="18">
        <v>9</v>
      </c>
      <c r="E10" s="18" t="s">
        <v>28</v>
      </c>
      <c r="F10" s="19">
        <v>6</v>
      </c>
      <c r="G10" s="22"/>
      <c r="H10" s="20" t="s">
        <v>54</v>
      </c>
      <c r="I10" s="20" t="str">
        <f t="shared" si="0"/>
        <v>ASTM</v>
      </c>
      <c r="J10" s="20" t="str">
        <f t="shared" si="1"/>
        <v>a American Society for Testing and Materials (ASTM International, 100 Barr Harbor Drive, PO Box C700, West Conshohocken, PA, 19428-2959, United States of America);</v>
      </c>
      <c r="K10" s="21" t="s">
        <v>55</v>
      </c>
      <c r="L10" s="20" t="str">
        <f t="shared" si="2"/>
        <v>ASTM</v>
      </c>
      <c r="M10" s="20" t="str">
        <f t="shared" si="3"/>
        <v>the American Society for Testing and Materials (ASTM International, 100 Barr Harbor Drive, PO Box C700, West Conshohocken, PA, 19428-2959, United States of America.</v>
      </c>
      <c r="N10" s="21" t="s">
        <v>56</v>
      </c>
      <c r="O10" s="20" t="str">
        <f t="shared" si="4"/>
        <v>ASTM</v>
      </c>
      <c r="P10" s="20" t="str">
        <f t="shared" si="5"/>
        <v>l'American Society for Testing and Materials, (ASTM International, 100 Barr Harbor Drive, PO Box C700, West Conshohocken, PA, 19428-2959, États Unis d'Amérique);</v>
      </c>
      <c r="Q10" s="20" t="s">
        <v>57</v>
      </c>
      <c r="R10" s="20" t="str">
        <f t="shared" si="6"/>
        <v>ASTM</v>
      </c>
      <c r="S10" s="20" t="str">
        <f t="shared" si="7"/>
        <v>la American Society for Testing and Materials, (ASTM Internacional, 100 Barr Harbor Drive, PO Box C700, West Conshohocken, PA, 19428-2959, Estados Unidos de América);</v>
      </c>
      <c r="T10" s="19">
        <v>6</v>
      </c>
    </row>
    <row r="11" spans="1:20" ht="113.25" customHeight="1">
      <c r="A11" s="18">
        <v>28</v>
      </c>
      <c r="B11" s="18">
        <v>11</v>
      </c>
      <c r="C11" s="18">
        <v>11</v>
      </c>
      <c r="D11" s="18">
        <v>10</v>
      </c>
      <c r="E11" s="18" t="s">
        <v>19</v>
      </c>
      <c r="F11" s="19">
        <v>24</v>
      </c>
      <c r="G11" s="19"/>
      <c r="H11" s="20" t="s">
        <v>58</v>
      </c>
      <c r="I11" s="20" t="str">
        <f t="shared" si="0"/>
        <v>Autoridade competente</v>
      </c>
      <c r="J11" s="20" t="str">
        <f t="shared" si="1"/>
        <v>a(s) autoridade(s) ou qualquer (quaisquer) outro(s) organismo(s) designado(s) como tal (tais) em cada Estado e em cada caso particular segundo o direito nacional;</v>
      </c>
      <c r="K11" s="21" t="s">
        <v>59</v>
      </c>
      <c r="L11" s="20" t="str">
        <f t="shared" si="2"/>
        <v>Competent authority</v>
      </c>
      <c r="M11" s="20" t="str">
        <f t="shared" si="3"/>
        <v>the authority or authorities or any other body or bodies designated as such in each State and in each specific case in accordance with domestic law;</v>
      </c>
      <c r="N11" s="21" t="s">
        <v>60</v>
      </c>
      <c r="O11" s="20" t="str">
        <f t="shared" si="4"/>
        <v>Autorité compétente</v>
      </c>
      <c r="P11" s="20" t="str">
        <f t="shared" si="5"/>
        <v>l'(les) autorité(s) ou tout(s) autre(s) organisme(s) désigné(s) en tant que tel(s) dans chaque État et dans chaque cas particulier selon le droit national;</v>
      </c>
      <c r="Q11" s="20" t="s">
        <v>61</v>
      </c>
      <c r="R11" s="20" t="str">
        <f t="shared" si="6"/>
        <v>Autoridad competente</v>
      </c>
      <c r="S11" s="20" t="str">
        <f t="shared" si="7"/>
        <v>la/s autoridad/es o cualquier organismo/s designado/s como tal/es en cada Estado y en cada caso en particular según el derecho nacional.</v>
      </c>
      <c r="T11" s="19">
        <v>24</v>
      </c>
    </row>
    <row r="12" spans="1:20" ht="138" customHeight="1">
      <c r="A12" s="18">
        <v>34</v>
      </c>
      <c r="B12" s="18">
        <v>84</v>
      </c>
      <c r="C12" s="18">
        <v>84</v>
      </c>
      <c r="D12" s="18">
        <v>11</v>
      </c>
      <c r="E12" s="18" t="s">
        <v>19</v>
      </c>
      <c r="F12" s="19">
        <v>30</v>
      </c>
      <c r="G12" s="19"/>
      <c r="H12" s="21" t="s">
        <v>62</v>
      </c>
      <c r="I12" s="20" t="str">
        <f t="shared" si="0"/>
        <v>Avaliação de conformidade</v>
      </c>
      <c r="J12" s="20" t="str">
        <f t="shared" si="1"/>
        <v>o processo que consiste na verificação da conformidade de um produto de acordo com as disposições das secções 1.8.6 e 1.8.7 relativas ao exame de tipo, à vigilância do fabrico, à inspeção e aos ensaios iniciais;</v>
      </c>
      <c r="K12" s="21" t="s">
        <v>63</v>
      </c>
      <c r="L12" s="20" t="str">
        <f t="shared" si="2"/>
        <v>Conformity assessment</v>
      </c>
      <c r="M12" s="20" t="str">
        <f t="shared" si="3"/>
        <v>the process of verifying the conformity of a product according to the provisions of sections 1.8.6 and 1.8.7 related to type examination, supervision of manufacture and initial inspection and testing;</v>
      </c>
      <c r="N12" s="21" t="s">
        <v>64</v>
      </c>
      <c r="O12" s="20" t="str">
        <f t="shared" si="4"/>
        <v>Évaluation de la conformité</v>
      </c>
      <c r="P12" s="20" t="str">
        <f t="shared" si="5"/>
        <v>le processus consistant à vérifier la conformité d’un produit selon les dispositions des sections 1.8.6 et 1.8.7 relatives à l’examen de type, la surveillance de la fabrication et le contrôle et les épreuves initiaux ;</v>
      </c>
      <c r="Q12" s="20" t="s">
        <v>65</v>
      </c>
      <c r="R12" s="20" t="str">
        <f t="shared" si="6"/>
        <v>Evaluación de la conformidad</v>
      </c>
      <c r="S12" s="20" t="str">
        <f t="shared" si="7"/>
        <v>se refiere al proceso de verificar la conformidad de un producto según lo previsto en las secciones 1.8.6 y 1.8.7 relativas al examen de tipo, la supervisión de fabricación, la inspección y pruebas iniciales;</v>
      </c>
      <c r="T12" s="19">
        <v>30</v>
      </c>
    </row>
    <row r="13" spans="1:20" ht="117" customHeight="1">
      <c r="A13" s="18">
        <v>181</v>
      </c>
      <c r="B13" s="18">
        <v>171</v>
      </c>
      <c r="C13" s="18">
        <v>168</v>
      </c>
      <c r="D13" s="18">
        <v>12</v>
      </c>
      <c r="E13" s="18" t="s">
        <v>19</v>
      </c>
      <c r="F13" s="27">
        <v>157</v>
      </c>
      <c r="G13" s="28"/>
      <c r="H13" s="29" t="s">
        <v>66</v>
      </c>
      <c r="I13" s="20" t="str">
        <f t="shared" si="0"/>
        <v>Barrica de madeira</v>
      </c>
      <c r="J13" s="20" t="str">
        <f t="shared" si="1"/>
        <v>uma embalagem de madeira natural, de secção circular, com paredes arqueadas, provida de aduelas, fundos e aros;</v>
      </c>
      <c r="K13" s="30" t="s">
        <v>67</v>
      </c>
      <c r="L13" s="20" t="str">
        <f t="shared" si="2"/>
        <v>Wooden barrel</v>
      </c>
      <c r="M13" s="20" t="str">
        <f t="shared" si="3"/>
        <v>a packaging made of natural wood, of round cross-section, having convex walls, consisting of staves and heads and fitted with hoops;</v>
      </c>
      <c r="N13" s="31" t="s">
        <v>68</v>
      </c>
      <c r="O13" s="20" t="str">
        <f t="shared" si="4"/>
        <v>Tonneau en bois</v>
      </c>
      <c r="P13" s="20" t="str">
        <f t="shared" si="5"/>
        <v>un emballage en bois naturel, de section circulaire, à paroi bombée, constitué de douves et de fonds et muni de cercles;</v>
      </c>
      <c r="Q13" s="32" t="s">
        <v>69</v>
      </c>
      <c r="R13" s="20" t="str">
        <f t="shared" si="6"/>
        <v>Tonel de madera</v>
      </c>
      <c r="S13" s="20" t="str">
        <f t="shared" si="7"/>
        <v xml:space="preserve">envase de madera natural, de sección circular de pared combada, constituido por duelas, fondo y provisto de aros; </v>
      </c>
      <c r="T13" s="27">
        <v>157</v>
      </c>
    </row>
    <row r="14" spans="1:20" ht="189" customHeight="1">
      <c r="A14" s="18">
        <v>132</v>
      </c>
      <c r="B14" s="18">
        <v>13</v>
      </c>
      <c r="C14" s="18">
        <v>16</v>
      </c>
      <c r="D14" s="18">
        <v>13</v>
      </c>
      <c r="E14" s="18" t="s">
        <v>19</v>
      </c>
      <c r="F14" s="19">
        <v>121</v>
      </c>
      <c r="G14" s="33"/>
      <c r="H14" s="34" t="s">
        <v>70</v>
      </c>
      <c r="I14" s="20" t="str">
        <f t="shared" si="0"/>
        <v>Bobine (classe 1)</v>
      </c>
      <c r="J14" s="20" t="str">
        <f t="shared" si="1"/>
        <v>um dispositivo de matéria plástica, de madeira, de cartão, de metal ou de qualquer outro material adequado, formado por um eixo central e, se for o caso, por paredes laterais em cada extremidade do eixo. Os objectos e as matérias devem poder ser enrolados no eixo e podem ser retidos pelas paredes laterais;</v>
      </c>
      <c r="K14" s="35" t="s">
        <v>71</v>
      </c>
      <c r="L14" s="20" t="str">
        <f t="shared" si="2"/>
        <v>Reel (Class 1)</v>
      </c>
      <c r="M14" s="20" t="str">
        <f t="shared" si="3"/>
        <v>a device made of plastics, wood, fibreboard, metal or other suitable material comprising a central spindle with, or without, side walls at each end of the spindle. Articles and substances can be wound onto the spindle and may be retained by side walls;</v>
      </c>
      <c r="N14" s="21" t="s">
        <v>72</v>
      </c>
      <c r="O14" s="20" t="str">
        <f t="shared" si="4"/>
        <v>Bobine (classe 1)</v>
      </c>
      <c r="P14" s="20" t="str">
        <f t="shared" si="5"/>
        <v>un dispositif en plastique, en bois, en carton, en métal ou en tout autre matériau convenable, et formé d'un axe central et, le cas échéant, de parois latérales à chaque extrémité de l'axe. Les objets et les matières doivent pouvoir être enroulés sur l'axe et peuvent être retenus par les parois latérales;</v>
      </c>
      <c r="Q14" s="20" t="s">
        <v>73</v>
      </c>
      <c r="R14" s="20" t="str">
        <f t="shared" si="6"/>
        <v>Bobina (clase 1)</v>
      </c>
      <c r="S14" s="20" t="str">
        <f t="shared" si="7"/>
        <v xml:space="preserve">dispositivo de plástico, madera, cartón, metal o cualquier otro material conveniente, formado por un eje central y, cuando procede, por paredes laterales en cada extremo del eje. Los objetos y las materias deben poder ser enrollados sobre el eje y ser retenidos por las paredes laterales; </v>
      </c>
      <c r="T14" s="19">
        <v>121</v>
      </c>
    </row>
    <row r="15" spans="1:20" ht="231" customHeight="1">
      <c r="A15" s="18">
        <v>10</v>
      </c>
      <c r="B15" s="18">
        <v>16</v>
      </c>
      <c r="C15" s="18">
        <v>19</v>
      </c>
      <c r="D15" s="18">
        <v>14</v>
      </c>
      <c r="E15" s="18" t="s">
        <v>19</v>
      </c>
      <c r="F15" s="19">
        <v>10</v>
      </c>
      <c r="G15" s="19"/>
      <c r="H15" s="20" t="s">
        <v>74</v>
      </c>
      <c r="I15" s="20" t="str">
        <f t="shared" si="0"/>
        <v>Caixa</v>
      </c>
      <c r="J15" s="20" t="str">
        <f t="shared" si="1"/>
        <v>uma embalagem de faces completas, retangulares ou poligonais, de metal, madeira, contraplacado, aglomerado de madeira, cartão, plástico ou outro material apropriado. Podem ser feitos pequenos orifícios para facilitar o manuseamento ou a abertura, ou para satisfazer os critérios de classificação, na condição de que tal não comprometa a integridade da embalagem durante o transporte;</v>
      </c>
      <c r="K15" s="21" t="s">
        <v>75</v>
      </c>
      <c r="L15" s="20" t="str">
        <f t="shared" si="2"/>
        <v>Box</v>
      </c>
      <c r="M15" s="20" t="str">
        <f t="shared" si="3"/>
        <v>a packaging with complete rectangular or polygonal faces, made of metal, wood, plywood, reconstituted wood, fibreboard, plastics or other suitable material. Small holes for purposes of ease of handling or opening or to meet classification requirements, are permitted as long as they do not compromise the integrity of the packaging during carriage.</v>
      </c>
      <c r="N15" s="21" t="s">
        <v>76</v>
      </c>
      <c r="O15" s="20" t="str">
        <f t="shared" si="4"/>
        <v>Caisse</v>
      </c>
      <c r="P15" s="20" t="str">
        <f t="shared" si="5"/>
        <v>un emballage à faces pleines rectangulaires ou polygonales, en métal, bois, contre-plaqué, bois reconstitué, carton, matière plastique ou autre matériau approprié. De petits orifices peuvent y être pratiqués pour faciliter la manutention ou l'ouverture, ou répondre aux critères de classement, à condition de ne pas compromettre l'intégrité de l'emballage pendant le transport;</v>
      </c>
      <c r="Q15" s="20" t="s">
        <v>77</v>
      </c>
      <c r="R15" s="20" t="str">
        <f t="shared" si="6"/>
        <v>Caja</v>
      </c>
      <c r="S15" s="20" t="str">
        <f t="shared" si="7"/>
        <v xml:space="preserve">embalaje de lados compactos rectangulares o poligonales, de metal, madera, contrachapado, aglomerado de madera, cartón, material plástico u otro material apropiado. Se podrán realizar pequenos orificios para facilitar la manipulación o la apertura, o para responder a los criterios de clasificación, con la condición de que no se comprometa la integridad del embalaje durante el transporte; </v>
      </c>
      <c r="T15" s="19">
        <v>10</v>
      </c>
    </row>
    <row r="16" spans="1:20" ht="396" customHeight="1">
      <c r="A16" s="18">
        <v>158</v>
      </c>
      <c r="B16" s="18">
        <v>17</v>
      </c>
      <c r="C16" s="18">
        <v>125</v>
      </c>
      <c r="D16" s="18">
        <v>15</v>
      </c>
      <c r="E16" s="18" t="s">
        <v>19</v>
      </c>
      <c r="F16" s="19" t="s">
        <v>78</v>
      </c>
      <c r="G16" s="19"/>
      <c r="H16" s="20" t="s">
        <v>79</v>
      </c>
      <c r="I16" s="20" t="str">
        <f t="shared" si="0"/>
        <v>caixa móvel</v>
      </c>
      <c r="J16" s="20" t="str">
        <f t="shared" si="1"/>
        <v xml:space="preserve"> um contentor que, segundo a norma EN 283:1991, apresenta as seguintes características:                                                                 – tem uma resistência mecânica concebida apenas para o transporte num vagão ou num veículo em circulação terrestre ou para navegação interior;
– não pode ser empilhado;
– pode ser transferido do veiculo rodoviário sobre patolas e recarregado pelos seus próprios meios a bordo do veiculo;
NOTA: O termo "contentor" não compreende as embalagens usuais, nem os grandes recipientes para granel (GRG), nem os contentores-cisternas, nem os veículos. No entanto, um contentor pode ser utilizado como embalagem para o transporte de matérias radioactivas.
</v>
      </c>
      <c r="K16" s="20" t="s">
        <v>80</v>
      </c>
      <c r="L16" s="20" t="str">
        <f t="shared" si="2"/>
        <v>swap body</v>
      </c>
      <c r="M16" s="20" t="str">
        <f t="shared" si="3"/>
        <v xml:space="preserve">ontainer which, in accordance with EN 283:1991 has the following characteristics:
 - from the point of view of mechanical strength, it is only built for carriage on a wagon or a vehicle on land or by roll-on roll-of ship;
 - it cannot be stacked; 
- it can be removed from vehicles by means of equipment on board the vehicle and on its own supports, and can be reloaded; 
NOTE: The term "container" does not cover conventional packagings, IBCs, tank-containers or vehicles. Nevertheless, a container may be used as a packaging for the carriage of radioactive material.                      </v>
      </c>
      <c r="N16" s="20" t="s">
        <v>81</v>
      </c>
      <c r="O16" s="20" t="str">
        <f t="shared" si="4"/>
        <v>caisse mobile</v>
      </c>
      <c r="P16" s="20" t="str">
        <f t="shared" si="5"/>
        <v>est un conteneur qui selon la norme EN 283:1991 présente les caractéristiques suivantes:  
- elle a une résistance mécanique conçue uniquement pour le transport sur un wagon ou un véhicule en trafic terrestre ou par navire roulier; 
- elle n'est pas gerbable;
- elle peut être transférée du véhicule routier sur des béquilles et rechargée par les propres moyens à bord du véhicule; 
NOTA: Le terme "conteneur" ne concerne ni les emballages usuels, ni les grands récipients pour vrac (GRV), ni les conteneurs-citernes, ni les véhicules. Néanmoins, un conteneur peut être utilisé comme emballage pour le transport des matières radioactives.</v>
      </c>
      <c r="Q16" s="20" t="s">
        <v>82</v>
      </c>
      <c r="R16" s="20" t="str">
        <f t="shared" si="6"/>
        <v>Caja móvil</v>
      </c>
      <c r="S16" s="20" t="str">
        <f t="shared" si="7"/>
        <v xml:space="preserve">es un contenedor que según la norma EN 283: 1991 presenta las características siguientes:
- tiene una resistencia mecánica concebida únicamente para el transporte sobre un vagón o un vehículo en tráfico terrestre o embarcados estos en un buque; 
- no es apilable;  
- puede ser transferida del vehículo de carretera sobre soportes y vuelta a cargar por los propios medios a bordo de otro vehículo; 
NOTA: El término "contenedor" no comprenderá ni los embalajes habituales, ni los grandes recipientes para mercancía a granel (GRG (IBC)), ni los contenedores cisterna, ni los vehículos. Sin embargo, un contenedor puede ser utilizado para el transporte de materias radiactivas. </v>
      </c>
      <c r="T16" s="19" t="s">
        <v>78</v>
      </c>
    </row>
    <row r="17" spans="1:20" ht="128.25" customHeight="1">
      <c r="A17" s="18">
        <v>161</v>
      </c>
      <c r="B17" s="18">
        <v>18</v>
      </c>
      <c r="C17" s="18">
        <v>20</v>
      </c>
      <c r="D17" s="18">
        <v>16</v>
      </c>
      <c r="E17" s="18" t="s">
        <v>19</v>
      </c>
      <c r="F17" s="19">
        <v>142</v>
      </c>
      <c r="G17" s="19"/>
      <c r="H17" s="20" t="s">
        <v>83</v>
      </c>
      <c r="I17" s="20" t="str">
        <f t="shared" si="0"/>
        <v>Caixa móvel cisterna</v>
      </c>
      <c r="J17" s="20" t="str">
        <f t="shared" si="1"/>
        <v>um equipamento que deve ser considerado como contentor-cisterna;</v>
      </c>
      <c r="K17" s="21" t="s">
        <v>84</v>
      </c>
      <c r="L17" s="20" t="str">
        <f t="shared" si="2"/>
        <v>Tank swap body</v>
      </c>
      <c r="M17" s="20" t="str">
        <f t="shared" si="3"/>
        <v>sidered to be a tank-container;</v>
      </c>
      <c r="N17" s="21" t="s">
        <v>85</v>
      </c>
      <c r="O17" s="20" t="str">
        <f t="shared" si="4"/>
        <v>Caisse mobile citerne</v>
      </c>
      <c r="P17" s="20" t="str">
        <f t="shared" si="5"/>
        <v>un engin qui doit être considéré comme un conteneur-citerne;</v>
      </c>
      <c r="Q17" s="20" t="s">
        <v>86</v>
      </c>
      <c r="R17" s="20" t="str">
        <f t="shared" si="6"/>
        <v>Caja móvil cisterna</v>
      </c>
      <c r="S17" s="20" t="str">
        <f t="shared" si="7"/>
        <v>un artefacto que debe ser considerado como un contenedor cisterna;</v>
      </c>
      <c r="T17" s="19">
        <v>142</v>
      </c>
    </row>
    <row r="18" spans="1:20" ht="255" customHeight="1">
      <c r="A18" s="18">
        <v>14</v>
      </c>
      <c r="B18" s="18">
        <v>19</v>
      </c>
      <c r="C18" s="18">
        <v>22</v>
      </c>
      <c r="D18" s="18">
        <v>17</v>
      </c>
      <c r="E18" s="18" t="s">
        <v>19</v>
      </c>
      <c r="F18" s="19">
        <v>14</v>
      </c>
      <c r="G18" s="19"/>
      <c r="H18" s="20" t="s">
        <v>87</v>
      </c>
      <c r="I18" s="20" t="str">
        <f t="shared" si="0"/>
        <v>Capacidade de um reservatório ou de um compartimento de reservatório</v>
      </c>
      <c r="J18" s="20" t="str">
        <f t="shared" si="1"/>
        <v>para as cisternas, o volume interior total do reservatório ou do compartimento do reservatório expresso em litros ou metros cúbicos. Quando for impossível encher completamente o reservatório ou o compartimento de reservatório devido a sua forma ou construção, essa capacidade reduzida deve ser utilizada na determinação do grau de enchimento e na marcação da cisterna;</v>
      </c>
      <c r="K18" s="21" t="s">
        <v>88</v>
      </c>
      <c r="L18" s="20" t="str">
        <f t="shared" si="2"/>
        <v>Capacity of shell or shell compartment</v>
      </c>
      <c r="M18" s="20" t="str">
        <f t="shared" si="3"/>
        <v>nks, means the total inner volume of the shell or shell compartment expressed in litres or cubic metres. When it is impossible to completely fill the shell or the shell compartment because of its shape or construction, this reduced capacity shall be used for the determination of the degree of filling and for the marking of the tank.</v>
      </c>
      <c r="N18" s="21" t="s">
        <v>89</v>
      </c>
      <c r="O18" s="20" t="str">
        <f t="shared" si="4"/>
        <v>Capacité d’un réservoir ou d’un compartiment de réservoir</v>
      </c>
      <c r="P18" s="20" t="str">
        <f t="shared" si="5"/>
        <v>pour les citernes, le volume intérieur total du réservoir ou du compartiment de réservoir exprimé en litres ou mètres cubes. Lorsqu'il est impossible de remplir complètement le réservoir ou le compartiment de réservoir du fait de sa forme ou par construction, cette capacité réduite doit être utilisée pour la détermination du degré de remplissage et pour le marquage de la citerne;</v>
      </c>
      <c r="Q18" s="20" t="s">
        <v>90</v>
      </c>
      <c r="R18" s="20" t="str">
        <f t="shared" si="6"/>
        <v>Capacidad de un depósito o de un compartimento de un depósito</v>
      </c>
      <c r="S18" s="20" t="str">
        <f t="shared" si="7"/>
        <v xml:space="preserve">para cisternas, volumen total interior de un depósito o del compartimento de un depósito expresado en litros o metros cúbicos. Cuando sea imposible llenar completamente el depósito o el compartimento de un depósito, por su forma o por su construcción, esta capacidad reducida se utilizará para la determinación del grado de llenado y para el marcado de la cisterna; </v>
      </c>
      <c r="T18" s="19">
        <v>14</v>
      </c>
    </row>
    <row r="19" spans="1:20" ht="121.5" customHeight="1">
      <c r="A19" s="18">
        <v>97</v>
      </c>
      <c r="B19" s="18">
        <v>38</v>
      </c>
      <c r="C19" s="18">
        <v>23</v>
      </c>
      <c r="D19" s="18">
        <v>18</v>
      </c>
      <c r="E19" s="18" t="s">
        <v>19</v>
      </c>
      <c r="F19" s="19">
        <v>89</v>
      </c>
      <c r="G19" s="19"/>
      <c r="H19" s="20" t="s">
        <v>91</v>
      </c>
      <c r="I19" s="20" t="str">
        <f t="shared" si="0"/>
        <v>Capacidade máxima</v>
      </c>
      <c r="J19" s="20" t="str">
        <f t="shared" si="1"/>
        <v>o volume interior máximo dos recipientes ou das embalagens, incluindo as grandes embalagens e os grandes recipientes para granel (GRG), expresso em metros cúbicos ou litros;</v>
      </c>
      <c r="K19" s="21" t="s">
        <v>92</v>
      </c>
      <c r="L19" s="20" t="str">
        <f t="shared" si="2"/>
        <v>Maximum capacity</v>
      </c>
      <c r="M19" s="20" t="str">
        <f t="shared" si="3"/>
        <v>the maximum inner volume of receptacles or packagings including intermediate bulk containers (IBCs) and large packagings expressed in cubic metres or litres;</v>
      </c>
      <c r="N19" s="21" t="s">
        <v>93</v>
      </c>
      <c r="O19" s="20" t="str">
        <f t="shared" si="4"/>
        <v>Contenance maximale</v>
      </c>
      <c r="P19" s="20" t="str">
        <f t="shared" si="5"/>
        <v>le volume intérieur maximum des récipients ou des emballages y compris des grands emballages et des grands récipients pour vrac (GRV), exprimé en mètres cubes ou litres;</v>
      </c>
      <c r="Q19" s="20" t="s">
        <v>94</v>
      </c>
      <c r="R19" s="20" t="str">
        <f t="shared" si="6"/>
        <v>Capacidad máxima</v>
      </c>
      <c r="S19" s="20" t="str">
        <f t="shared" si="7"/>
        <v>volumen interior máximo de los recipientes o los envases o embalajes incluidos los grandes embalajes y los grandes recipientes para mercancía a granel (GRG (IBC)), expresado en metros cúbicos o en litros;</v>
      </c>
      <c r="T19" s="19">
        <v>89</v>
      </c>
    </row>
    <row r="20" spans="1:20" hidden="1">
      <c r="A20" s="18">
        <v>110</v>
      </c>
      <c r="B20" s="18">
        <v>39</v>
      </c>
      <c r="C20" s="18">
        <v>50</v>
      </c>
      <c r="D20" s="18">
        <v>19</v>
      </c>
      <c r="E20" s="18" t="s">
        <v>19</v>
      </c>
      <c r="F20" s="19">
        <v>100</v>
      </c>
      <c r="G20" s="19"/>
      <c r="H20" s="20"/>
      <c r="I20" s="20"/>
      <c r="J20" s="20"/>
      <c r="K20" s="24"/>
      <c r="L20" s="20"/>
      <c r="M20" s="20"/>
      <c r="N20" s="21"/>
      <c r="O20" s="20"/>
      <c r="P20" s="20"/>
      <c r="Q20" s="20"/>
      <c r="R20" s="20"/>
      <c r="S20" s="20"/>
      <c r="T20" s="19">
        <v>100</v>
      </c>
    </row>
    <row r="21" spans="1:20" ht="81.75" hidden="1" customHeight="1">
      <c r="A21" s="18">
        <v>101</v>
      </c>
      <c r="B21" s="18">
        <v>23</v>
      </c>
      <c r="C21" s="18">
        <v>25</v>
      </c>
      <c r="D21" s="18">
        <v>20</v>
      </c>
      <c r="E21" s="18" t="s">
        <v>19</v>
      </c>
      <c r="F21" s="19">
        <v>93</v>
      </c>
      <c r="G21" s="19"/>
      <c r="H21" s="20"/>
      <c r="I21" s="20"/>
      <c r="J21" s="20"/>
      <c r="K21" s="21"/>
      <c r="L21" s="20"/>
      <c r="M21" s="20"/>
      <c r="N21" s="20"/>
      <c r="O21" s="20"/>
      <c r="P21" s="20"/>
      <c r="Q21" s="20"/>
      <c r="R21" s="20"/>
      <c r="S21" s="20"/>
      <c r="T21" s="19">
        <v>93</v>
      </c>
    </row>
    <row r="22" spans="1:20" ht="178.5" customHeight="1">
      <c r="A22" s="18">
        <v>94</v>
      </c>
      <c r="B22" s="18">
        <v>25</v>
      </c>
      <c r="C22" s="18">
        <v>26</v>
      </c>
      <c r="D22" s="18">
        <v>21</v>
      </c>
      <c r="E22" s="18" t="s">
        <v>19</v>
      </c>
      <c r="F22" s="19">
        <v>86</v>
      </c>
      <c r="G22" s="19"/>
      <c r="H22" s="20" t="s">
        <v>95</v>
      </c>
      <c r="I22" s="20" t="str">
        <f t="shared" si="0"/>
        <v>Carregador</v>
      </c>
      <c r="J22" s="20" t="str">
        <f t="shared" si="1"/>
        <v>a empresa que:
a) carrega as mercadorias perigosas embaladas, os pequenos contentores ou as cisternas móveis num ou sobre um veículo ou um contentor; ou
b) carrega um contentor, um contentor para granel, um CGEM, um contentor-cisterna ou uma cisterna móvel sobre um veículo;</v>
      </c>
      <c r="K22" s="21" t="s">
        <v>96</v>
      </c>
      <c r="L22" s="20" t="str">
        <f t="shared" si="2"/>
        <v>Loader</v>
      </c>
      <c r="M22" s="20" t="str">
        <f t="shared" si="3"/>
        <v>any enterprise which:
(a) Loads packaged dangerous goods, small containers or portable tanks into or onto a vehicle or a container; or
(b) Loads a container, bulk-container, MEGC, tank-container or portable tank onto a vehicle.</v>
      </c>
      <c r="N22" s="21" t="s">
        <v>97</v>
      </c>
      <c r="O22" s="20" t="str">
        <f t="shared" si="4"/>
        <v>Chargeur</v>
      </c>
      <c r="P22" s="20" t="str">
        <f t="shared" si="5"/>
        <v>l’entreprise qui :
a) charge les marchandises dangereuses emballées, les petits conteneurs ou les citernes mobiles dans ou sur un véhicule ou un conteneur ; ou
b) charge un conteneur, un conteneur pour vrac, un CGEM, un conteneur-citerne ou une citerne mobile sur un véhicule ;</v>
      </c>
      <c r="Q22" s="20" t="s">
        <v>98</v>
      </c>
      <c r="R22" s="20" t="str">
        <f t="shared" si="6"/>
        <v>Cargador</v>
      </c>
      <c r="S22" s="20" t="str">
        <f t="shared" si="7"/>
        <v>cualquier empresa que:
a) carga las mercancías peligrosas en bultos, pequeños contenedores o cisternas portátiles en o sobre un vehículo o contenedor; o
b) carga un contenedor, un contenedor para granel, un CGEM, un contenedor cisterna o una cisterna portátil sobre un vehículo;</v>
      </c>
      <c r="T22" s="19">
        <v>86</v>
      </c>
    </row>
    <row r="23" spans="1:20" ht="72.75" customHeight="1">
      <c r="C23" s="18"/>
      <c r="E23" s="18" t="s">
        <v>19</v>
      </c>
      <c r="F23" s="19"/>
      <c r="G23" s="19"/>
      <c r="H23" s="20" t="s">
        <v>99</v>
      </c>
      <c r="I23" s="20" t="str">
        <f t="shared" si="0"/>
        <v>Carregamento</v>
      </c>
      <c r="J23" s="20" t="str">
        <f t="shared" ref="J23" si="8">REPLACE((CONCATENATE(H23,"")),1,FIND(CHAR(34),H23,2) +2,"")</f>
        <v>todas as ações executadas pelo carregador em conformidade com a definição de carregador;</v>
      </c>
      <c r="K23" s="21" t="s">
        <v>100</v>
      </c>
      <c r="L23" s="20" t="str">
        <f t="shared" si="2"/>
        <v>Loading</v>
      </c>
      <c r="M23" s="20" t="str">
        <f t="shared" ref="M23" si="9">REPLACE(CONCATENATE(K23, ""),1,FIND(CHAR(34),K23,2) +7,"")</f>
        <v>all actions carried out by the loader, in accordance with the definition of loader;</v>
      </c>
      <c r="N23" s="21" t="s">
        <v>101</v>
      </c>
      <c r="O23" s="20" t="str">
        <f t="shared" si="4"/>
        <v>Chargement</v>
      </c>
      <c r="P23" s="20" t="str">
        <f t="shared" ref="P23" si="10">REPLACE((CONCATENATE(N23,"")),1,FIND(CHAR(34),N23,2) +2,"")</f>
        <v>toutes les actions effectuées par le chargeur conformément à la définition de chargeur ;</v>
      </c>
      <c r="Q23" s="20" t="s">
        <v>102</v>
      </c>
      <c r="R23" s="20" t="str">
        <f t="shared" si="6"/>
        <v>Carga</v>
      </c>
      <c r="S23" s="20" t="str">
        <f t="shared" ref="S23" si="11">REPLACE((CONCATENATE(Q23,"")),1,FIND(CHAR(34),Q23,2) +2,"")</f>
        <v>todas las acciones efectuadas por el cargador conforme a la definición de cargador;</v>
      </c>
      <c r="T23" s="19"/>
    </row>
    <row r="24" spans="1:20" ht="217.5" customHeight="1">
      <c r="A24" s="18">
        <v>70</v>
      </c>
      <c r="B24" s="18">
        <v>24</v>
      </c>
      <c r="C24" s="18">
        <v>24</v>
      </c>
      <c r="D24" s="18">
        <v>22</v>
      </c>
      <c r="E24" s="18" t="s">
        <v>19</v>
      </c>
      <c r="F24" s="19">
        <v>63</v>
      </c>
      <c r="G24" s="19"/>
      <c r="H24" s="20" t="s">
        <v>103</v>
      </c>
      <c r="I24" s="20" t="str">
        <f t="shared" si="0"/>
        <v>Carregamento completo</v>
      </c>
      <c r="J24" s="20" t="str">
        <f t="shared" si="1"/>
        <v>qualquer carregamento proveniente de um só expedidor ao qual e reservado o uso exclusivo de um veiculo ou de um grande contentor e no qual todas as operações de carga e de descarga são efetuadas em conformidade com as instruções do expedidor ou do destinatário;                                          NOTA: O termo correspondente para a classe 7 é "uso exclusivo"</v>
      </c>
      <c r="K24" s="21" t="s">
        <v>104</v>
      </c>
      <c r="L24" s="20" t="str">
        <f t="shared" si="2"/>
        <v>Full load</v>
      </c>
      <c r="M24" s="20" t="str">
        <f t="shared" si="3"/>
        <v>any load originating from one consignor for which the use of a vehicle or of a large container is exclusively reserved and all operations for the loading and unloading of which are carried out in conformity with the instructions of the consignor or of the consignee;
NOTE: The corresponding term for Class 7 is "exclusive use".</v>
      </c>
      <c r="N24" s="21" t="s">
        <v>105</v>
      </c>
      <c r="O24" s="20" t="str">
        <f t="shared" si="4"/>
        <v>Chargement complet</v>
      </c>
      <c r="P24" s="20" t="str">
        <f t="shared" si="5"/>
        <v>tout chargement provenant d'un seul expéditeur auquel est réservé l'usage exclusif d'un véhicule ou d'un grand conteneur et pour lequel toutes les opérations de chargement et de déchargement sont effectuées conformément aux instructions de l'expéditeur ou du destinataire;
NOTA: Le terme correspondant pour la classe 7 est "utilisation exclusive".</v>
      </c>
      <c r="Q24" s="20" t="s">
        <v>106</v>
      </c>
      <c r="R24" s="20" t="str">
        <f t="shared" si="6"/>
        <v>Carga completa</v>
      </c>
      <c r="S24" s="20" t="str">
        <f t="shared" si="7"/>
        <v xml:space="preserve">toda carga proveniente de un solo expedidor a quien queda reservado el empleo exclusivo de un vehículo o de un gran contenedor y para quién se efectúan todas las operaciones de carga y descarga, conforme a las instrucciones del expedidor o del destinatario;
NOTA: El término correspondiente para la clase 7 es "utilización exclusiva". </v>
      </c>
      <c r="T24" s="19">
        <v>63</v>
      </c>
    </row>
    <row r="25" spans="1:20" ht="157.5" customHeight="1">
      <c r="A25" s="18">
        <v>72</v>
      </c>
      <c r="B25" s="18">
        <v>20</v>
      </c>
      <c r="C25" s="18">
        <v>28</v>
      </c>
      <c r="D25" s="18">
        <v>23</v>
      </c>
      <c r="E25" s="18" t="s">
        <v>19</v>
      </c>
      <c r="F25" s="19">
        <v>65</v>
      </c>
      <c r="G25" s="19"/>
      <c r="H25" s="20" t="s">
        <v>107</v>
      </c>
      <c r="I25" s="20" t="str">
        <f t="shared" si="0"/>
        <v>Cartucho de gás</v>
      </c>
      <c r="J25" s="20" t="str">
        <f t="shared" si="1"/>
        <v>ver “Recipiente de fraca capacidade contendo gás”;</v>
      </c>
      <c r="K25" s="21" t="s">
        <v>108</v>
      </c>
      <c r="L25" s="20" t="str">
        <f t="shared" si="2"/>
        <v>Gas cartridge</v>
      </c>
      <c r="M25" s="20" t="str">
        <f t="shared" si="3"/>
        <v>mall receptacle containing gas";</v>
      </c>
      <c r="N25" s="21" t="s">
        <v>109</v>
      </c>
      <c r="O25" s="20" t="str">
        <f t="shared" si="4"/>
        <v>Cartouche à gaz</v>
      </c>
      <c r="P25" s="20" t="str">
        <f t="shared" si="5"/>
        <v>voir "Récipient de faible capacité contenant du gaz"</v>
      </c>
      <c r="Q25" s="20" t="s">
        <v>110</v>
      </c>
      <c r="R25" s="20" t="str">
        <f t="shared" si="6"/>
        <v>Cartucho de gas</v>
      </c>
      <c r="S25" s="20" t="str">
        <f t="shared" si="7"/>
        <v>véase “Recipientes pequeños que contiene gas”;</v>
      </c>
      <c r="T25" s="19">
        <v>65</v>
      </c>
    </row>
    <row r="26" spans="1:20" ht="138" customHeight="1">
      <c r="A26" s="18">
        <v>175</v>
      </c>
      <c r="B26" s="18">
        <v>21</v>
      </c>
      <c r="C26" s="18">
        <v>29</v>
      </c>
      <c r="D26" s="18">
        <v>24</v>
      </c>
      <c r="E26" s="18" t="s">
        <v>28</v>
      </c>
      <c r="F26" s="19">
        <v>151</v>
      </c>
      <c r="G26" s="19"/>
      <c r="H26" s="20" t="s">
        <v>111</v>
      </c>
      <c r="I26" s="20" t="str">
        <f t="shared" si="0"/>
        <v>CEE-ONU</v>
      </c>
      <c r="J26" s="20" t="str">
        <f t="shared" si="1"/>
        <v>a Comissão Económica das Nações Unidas para a Europa (Palais des Nations, 8-14 avenue de la Paix, CH-1211 GENEBRA 10);</v>
      </c>
      <c r="K26" s="21" t="s">
        <v>112</v>
      </c>
      <c r="L26" s="20" t="str">
        <f t="shared" si="2"/>
        <v>UNECE</v>
      </c>
      <c r="M26" s="20" t="str">
        <f t="shared" si="3"/>
        <v>the United Nations Economic Commission for Europe (UNECE, Palais des Nations, 8-14 avenue de la Paix, CH-1211 Geneva 10, Switzerland);</v>
      </c>
      <c r="N26" s="21" t="s">
        <v>113</v>
      </c>
      <c r="O26" s="20" t="str">
        <f t="shared" si="4"/>
        <v>CEE-ONU</v>
      </c>
      <c r="P26" s="20" t="str">
        <f t="shared" si="5"/>
        <v>la Commission Économique des Nations Unies pour l'Europe, (CEE-ONU, Palais des Nations, 8-14 avenue de la Paix, CH-1211 Genève 10, Suisse);</v>
      </c>
      <c r="Q26" s="20" t="s">
        <v>114</v>
      </c>
      <c r="R26" s="20" t="str">
        <f t="shared" si="6"/>
        <v>CEE-ONU</v>
      </c>
      <c r="S26" s="20" t="str">
        <f t="shared" si="7"/>
        <v>la Commission Económique des Nations Unies pour l’Europe, (CEE-ONU, Palais des Nations, 8-14 avenue de la PAix, CH-1211 Geneve 10, Suiza);</v>
      </c>
      <c r="T26" s="19">
        <v>151</v>
      </c>
    </row>
    <row r="27" spans="1:20" ht="138" customHeight="1">
      <c r="A27" s="18">
        <v>19</v>
      </c>
      <c r="B27" s="18">
        <v>22</v>
      </c>
      <c r="C27" s="18">
        <v>30</v>
      </c>
      <c r="D27" s="18">
        <v>25</v>
      </c>
      <c r="E27" s="18" t="s">
        <v>28</v>
      </c>
      <c r="F27" s="19">
        <v>18</v>
      </c>
      <c r="G27" s="19"/>
      <c r="H27" s="20" t="s">
        <v>115</v>
      </c>
      <c r="I27" s="20" t="str">
        <f t="shared" si="0"/>
        <v>CGA</v>
      </c>
      <c r="J27" s="20" t="str">
        <f t="shared" si="1"/>
        <v>a Compressed Gas Association (4221 Walney Road, 5th Floor, Chantilly VA 20151-2923, United States of America);</v>
      </c>
      <c r="K27" s="36" t="s">
        <v>116</v>
      </c>
      <c r="L27" s="20" t="str">
        <f t="shared" si="2"/>
        <v>CGA</v>
      </c>
      <c r="M27" s="20" t="str">
        <f t="shared" si="3"/>
        <v>the Compressed Gas Association (CGA, 4221 Walney Road, 5th Floor, Chantilly VA 20151-2923, United States of America);</v>
      </c>
      <c r="N27" s="36" t="s">
        <v>117</v>
      </c>
      <c r="O27" s="20" t="str">
        <f t="shared" si="4"/>
        <v>CGA</v>
      </c>
      <c r="P27" s="20" t="str">
        <f t="shared" si="5"/>
        <v>"Compressed Gas Association", (CGA, 4221 Walney Road, 5th Floor, Chantilly VA 20151-2923, États-Unis d'Amérique);</v>
      </c>
      <c r="Q27" s="20" t="s">
        <v>118</v>
      </c>
      <c r="R27" s="20" t="str">
        <f t="shared" si="6"/>
        <v>CGA</v>
      </c>
      <c r="S27" s="20" t="str">
        <f t="shared" si="7"/>
        <v xml:space="preserve">la Compressed Gas Association (CGA, 4221 Walney Road, 5th Floor, Chantilly VA 20151-2923, Estados Unidos de América); </v>
      </c>
      <c r="T27" s="19">
        <v>18</v>
      </c>
    </row>
    <row r="28" spans="1:20" ht="182.25" customHeight="1">
      <c r="A28" s="18">
        <v>20</v>
      </c>
      <c r="B28" s="18">
        <v>27</v>
      </c>
      <c r="C28" s="18">
        <v>32</v>
      </c>
      <c r="D28" s="18">
        <v>26</v>
      </c>
      <c r="E28" s="18" t="s">
        <v>28</v>
      </c>
      <c r="F28" s="19"/>
      <c r="G28" s="19"/>
      <c r="H28" s="32" t="s">
        <v>119</v>
      </c>
      <c r="I28" s="20" t="str">
        <f t="shared" si="0"/>
        <v>CIM</v>
      </c>
      <c r="J28" s="20" t="str">
        <f t="shared" si="1"/>
        <v>as Regras Uniformes relativas ao Contrato de Transporte Internacional Ferroviário de Mercadorias [Apêndice B da Convenção relativa aos Transportes Internacionais Ferroviários (COTIF)], conforme modificadas e publicadas pela Organização intergovernamental para os Transportes Internacionais Ferroviários (OTIF) em Berna;</v>
      </c>
      <c r="K28" s="21" t="s">
        <v>120</v>
      </c>
      <c r="L28" s="20" t="str">
        <f t="shared" si="2"/>
        <v>CIM</v>
      </c>
      <c r="M28" s="20" t="str">
        <f t="shared" si="3"/>
        <v>the Uniform Rules Concerning the Contract of International Carriage of Goods by Rail (Appendix B to the Convention concerning International Carriage by Rail (COTIF)), as amended;</v>
      </c>
      <c r="N28" s="37" t="s">
        <v>121</v>
      </c>
      <c r="O28" s="20" t="str">
        <f t="shared" si="4"/>
        <v>CIM</v>
      </c>
      <c r="P28" s="20" t="str">
        <f t="shared" si="5"/>
        <v>les Règles uniformes concernant le contrat de transport international ferroviaire des marchandises (Appendice B à la Convention relative aux transports internationaux ferroviaires (COTIF)), telles que modifiées ;</v>
      </c>
      <c r="Q28" s="20" t="s">
        <v>122</v>
      </c>
      <c r="R28" s="20" t="str">
        <f t="shared" si="6"/>
        <v>CIM</v>
      </c>
      <c r="S28" s="20" t="str">
        <f t="shared" si="7"/>
        <v>las Reglas uniformes relativas al contrato de transporte internacional por ferrocarril de mercancías (Anexo B del Convenio sobre transporte internacional por ferrocarril (COTIF)), en su versión modificada;</v>
      </c>
      <c r="T28" s="19"/>
    </row>
    <row r="29" spans="1:20" ht="196.5" customHeight="1">
      <c r="A29" s="18">
        <v>159</v>
      </c>
      <c r="B29" s="18">
        <v>28</v>
      </c>
      <c r="C29" s="18">
        <v>33</v>
      </c>
      <c r="D29" s="18">
        <v>27</v>
      </c>
      <c r="E29" s="18" t="s">
        <v>19</v>
      </c>
      <c r="F29" s="19">
        <v>138</v>
      </c>
      <c r="G29" s="19"/>
      <c r="H29" s="20" t="s">
        <v>123</v>
      </c>
      <c r="I29" s="20" t="str">
        <f t="shared" si="0"/>
        <v>Cisterna</v>
      </c>
      <c r="J29" s="20" t="str">
        <f t="shared" si="1"/>
        <v xml:space="preserve">um reservatório, munido dos seus equipamentos de serviço e de estrutura. Quando o termo e utilizado isoladamente, compreende os contentores-cisternas, as cisternas moveis, as cisternas desmontáveis e as cisternas fixas, tal como são definidos na presente secção, bem como as cisternas que constituem elementos de veiculos-baterias ou de CGEM;
</v>
      </c>
      <c r="K29" s="24" t="s">
        <v>124</v>
      </c>
      <c r="L29" s="20" t="str">
        <f t="shared" si="2"/>
        <v>Tank</v>
      </c>
      <c r="M29" s="20" t="str">
        <f t="shared" si="3"/>
        <v>a shell, including its service and structural equipment. When used alone, the term tank means a tank-container, portable tank, demountable tank or fixed tank as defined in this Part, including tanks forming elements of battery-vehicles or MEGCs (see also "Demountable tank", "Fixed tank", "Portable tank" and "Multiple-element gas container");</v>
      </c>
      <c r="N29" s="21" t="s">
        <v>125</v>
      </c>
      <c r="O29" s="20" t="str">
        <f t="shared" si="4"/>
        <v>Citerne</v>
      </c>
      <c r="P29" s="20" t="str">
        <f t="shared" si="5"/>
        <v>un réservoir, muni de ses équipements de service et de structure. Lorsque le mot est employé seul, il couvre les conteneurs-citernes, citernes mobiles, citernes démontables et citernes fixes tels que définis dans la présente section ainsi que les citernes qui constituent des éléments de véhicules-batterie ou de CGEM;</v>
      </c>
      <c r="Q29" s="20" t="s">
        <v>126</v>
      </c>
      <c r="R29" s="20" t="str">
        <f t="shared" si="6"/>
        <v>Cisterna</v>
      </c>
      <c r="S29" s="20" t="str">
        <f t="shared" si="7"/>
        <v>un depósito, incluidos sus equipos de servicio y de estructura. Cuando la palabra se utiliza sola, engloba los contenedores cisterna, las cisternas portátiles, las cisternas desmontables y las cisternas fijas, como se definen en esta sección, así como las cisternas que constituyen elementos de vehículos batería o de CGEM;</v>
      </c>
      <c r="T29" s="19">
        <v>138</v>
      </c>
    </row>
    <row r="30" spans="1:20" ht="221.25" customHeight="1">
      <c r="A30" s="18">
        <v>50</v>
      </c>
      <c r="B30" s="18">
        <v>30</v>
      </c>
      <c r="C30" s="18">
        <v>35</v>
      </c>
      <c r="D30" s="18">
        <v>28</v>
      </c>
      <c r="E30" s="18" t="s">
        <v>19</v>
      </c>
      <c r="F30" s="19">
        <v>45</v>
      </c>
      <c r="G30" s="19"/>
      <c r="H30" s="34" t="s">
        <v>127</v>
      </c>
      <c r="I30" s="20" t="str">
        <f t="shared" si="0"/>
        <v>Cisterna desmontável</v>
      </c>
      <c r="J30" s="20" t="str">
        <f t="shared" si="1"/>
        <v>uma cisterna com capacidade superior a 450 litros que não seja uma cisterna fixa, uma cisterna móvel, um contentor-cisterna ou um elemento de um veiculo-bateria, que não seja concebida para o transporte das mercadorias sem ruptura de carga e que normalmente so possa ser manuseada se estiver vazia;</v>
      </c>
      <c r="K30" s="21" t="s">
        <v>128</v>
      </c>
      <c r="L30" s="20" t="str">
        <f t="shared" si="2"/>
        <v>Demountable tank</v>
      </c>
      <c r="M30" s="20" t="str">
        <f t="shared" si="3"/>
        <v>a tank, other than a fixed tank, a portable tank, a tank-container or an element of a battery-vehicle or a MEGC which has a capacity of more than 450 litres, is not designed for the carriage of goods without breakage of load, and normally can only be handled when it is empty;</v>
      </c>
      <c r="N30" s="21" t="s">
        <v>129</v>
      </c>
      <c r="O30" s="20" t="str">
        <f t="shared" si="4"/>
        <v>Citerne démontable</v>
      </c>
      <c r="P30" s="20" t="str">
        <f t="shared" si="5"/>
        <v>une citerne d'une capacité supérieure à 450 litres, autre qu'une citerne fixe, une citerne mobile, un conteneur-citerne ou un élément de véhicule-batterie ou de CGEM qui n'est pas conçue pour le transport des marchandises sans rupture de charge et qui normalement ne peut être manutentionnée que si elle est vide;</v>
      </c>
      <c r="Q30" s="20" t="s">
        <v>130</v>
      </c>
      <c r="R30" s="20" t="str">
        <f t="shared" si="6"/>
        <v>Cisterna desmontable</v>
      </c>
      <c r="S30" s="20" t="str">
        <f t="shared" si="7"/>
        <v xml:space="preserve">una cisterna con una capacidad superior a 450 litros, distinta de las cisternas fijas, las cisternas portátiles, y los contenedores cisterna y los elementos de vehículo batería o de CGEM, que no ha sido concebida para el transporte de mercancías sin operaciones intermedias de carga y descarga y que, normalmente, no puede manipularse más que cuando está vacía; </v>
      </c>
      <c r="T30" s="19">
        <v>45</v>
      </c>
    </row>
    <row r="31" spans="1:20" ht="409.5">
      <c r="A31" s="18">
        <v>75</v>
      </c>
      <c r="B31" s="18">
        <v>31</v>
      </c>
      <c r="C31" s="18">
        <v>34</v>
      </c>
      <c r="D31" s="18">
        <v>29</v>
      </c>
      <c r="E31" s="18" t="s">
        <v>19</v>
      </c>
      <c r="F31" s="19">
        <v>68</v>
      </c>
      <c r="G31" s="19"/>
      <c r="H31" s="21" t="s">
        <v>131</v>
      </c>
      <c r="I31" s="20" t="str">
        <f t="shared" si="0"/>
        <v>Cisterna fechada hermeticamente</v>
      </c>
      <c r="J31" s="20" t="str">
        <f t="shared" si="1"/>
        <v>uma cisterna que:
– não possui válvulas de segurança, discos de rutura, outros dispositivos análogos de segurança ou válvulas de depressão; ou 
– possui válvulas de segurança precedidas de um disco de rutura em conformidade com o 6.8.2.2.10, mas não possui válvulas de depressão.
Uma cisterna destinada ao transporte de líquidos com uma pressão de cálculo de pelo menos 4 bar, ou destinada ao transporte de matérias sólidas (pulverulentas ou granuladas) qualquer que seja a pressão de cálculo, também é considerada hermeticamente fechada, se: 
– possui válvulas de segurança precedidas de um disco de rutura em conformidade com o 6.8.2.2.10, e válvulas de depressão em conformidade com as prescrições do 6.8.2.2.3; ou
– não possui válvulas de segurança, discos de rutura ou outros dispositivos análogos de segurança, mas possui válvulas de depressão em conformidade com as prescrições do 6.8.2.2.3.</v>
      </c>
      <c r="K31" s="21" t="s">
        <v>132</v>
      </c>
      <c r="L31" s="20" t="str">
        <f t="shared" si="2"/>
        <v>Hermetically closed tank</v>
      </c>
      <c r="M31" s="20" t="str">
        <f t="shared" si="3"/>
        <v>a tank that:
- is not equipped with safety valves, bursting discs, other similar safety devices or vacuum valves; or
- is equipped with safety valves preceded by a bursting disc according to 6.8.2.2.10, but is not equipped with vacuum valves.
A tank intended for the carriage of liquid substances with a calculation pressure of at least 4 bar or intended for the carriage of solid substances (powdery or granular) regardless of its calculation pressure is also considered hermetically closed if it:
- is equipped with safety valves preceded by a bursting disc according to 6.8.2.2.10 and vacuum valves, in accordance with the requirements of 6.8.2.2.3; or,
- is not equipped with safety valves, bursting discs or other similar safety devices, but is equipped with vacuum valves, in accordance with the requirements of 6.8.2.2.3.;</v>
      </c>
      <c r="N31" s="21" t="s">
        <v>133</v>
      </c>
      <c r="O31" s="20" t="str">
        <f t="shared" si="4"/>
        <v>Citerne fermée hermétiquement</v>
      </c>
      <c r="P31" s="20" t="str">
        <f t="shared" si="5"/>
        <v>une citerne qui :
‒ N’est pas équipée de soupapes de sécurité, de disques de rupture, d’autres dispositifs semblables de sécurité ou de soupapes de dépression ; ou
‒ Est équipée de soupapes de sécurité précédées d’un disque de rupture conformément au 6.8.2.2.10, mais n’est pas équipée de soupapes de dépression.
Une citerne destinée au transport de liquides ayant une pression de calcul d’au moins 4 bar ou destinée au transport de matières solides (pulvérulentes ou granulaires) quelle que soit sa pression de calcul, est aussi considérée comme étant fermée hermétiquement si:
‒ Elle est équipée de soupapes de sécurité précédées d’un disque de rupture conformément au 6.8.2.2.10, et de soupapes de dépression conformément aux prescriptions du 6.8.2.2.3 ; ou
‒ Elle n’est pas équipée de soupapes de sécurité, de disques de rupture ou d’autres dispositifs semblables de sécurité, mais est équipée de soupapes de dépression conformément aux prescriptions du 6.8.2.2.3 ;</v>
      </c>
      <c r="Q31" s="21" t="s">
        <v>134</v>
      </c>
      <c r="R31" s="20" t="str">
        <f t="shared" si="6"/>
        <v>Cisterna cerrada herméticamente</v>
      </c>
      <c r="S31" s="20" t="str">
        <f t="shared" si="7"/>
        <v>una cisterna que:
– está desprovista de válvulas de seguridad, de discos de ruptura, de otros dispositivos de seguridad similares o de válvulas de depresión; o
– está provista de válvulas de seguridad precedidas de un disco de ruptura conforme a 6.8.2.2.10, pero no está equipada con válvulas de depresión.
Una cisterna destinada al transporte de líquidos con una presión de cálculo de, al menos, 4 bar, o destinada al transporte de materias sólidas (pulverulentas o granulares), cualquiera que sea su presión de cálculo, será también considerada como cerrada herméticamente si:
– está provista de válvulas de seguridad precedidas de un disco de ruptura conforme a 6.8.2.2.10, y de válvulas de depresión conforme a lo dispuesto en 6.8.2.2.3; o,
– está desprovista de válvulas de seguridad, de discos de ruptura o de otros dispositivos de seguridad similares, pero está equipada con válvulas de depresión conforme a lo dispuesto en 6.8.2.2.3.</v>
      </c>
      <c r="T31" s="19">
        <v>68</v>
      </c>
    </row>
    <row r="32" spans="1:20" ht="141" customHeight="1">
      <c r="A32" s="18">
        <v>64</v>
      </c>
      <c r="B32" s="18">
        <v>32</v>
      </c>
      <c r="C32" s="18">
        <v>36</v>
      </c>
      <c r="D32" s="18">
        <v>30</v>
      </c>
      <c r="E32" s="18" t="s">
        <v>19</v>
      </c>
      <c r="F32" s="19">
        <v>59</v>
      </c>
      <c r="G32" s="19"/>
      <c r="H32" s="20" t="s">
        <v>135</v>
      </c>
      <c r="I32" s="20" t="str">
        <f t="shared" si="0"/>
        <v>Cisterna fixa</v>
      </c>
      <c r="J32" s="20" t="str">
        <f t="shared" si="1"/>
        <v>uma cisterna com capacidade superior a 1000 litros fixada permanentemente num veículo (que passa então a ser um veiculo-cisterna) ou que é parte integrante do chassis desse veículo;</v>
      </c>
      <c r="K32" s="21" t="s">
        <v>136</v>
      </c>
      <c r="L32" s="20" t="str">
        <f t="shared" si="2"/>
        <v>Fixed tank</v>
      </c>
      <c r="M32" s="20" t="str">
        <f t="shared" si="3"/>
        <v>a tank having a capacity of more than 1 000 litres which is permanently attached to a vehicle (which then becomes a tank-vehicle) or is an integral part of the frame of such vehicle;</v>
      </c>
      <c r="N32" s="21" t="s">
        <v>137</v>
      </c>
      <c r="O32" s="20" t="str">
        <f t="shared" si="4"/>
        <v>Citerne fixe</v>
      </c>
      <c r="P32" s="20" t="str">
        <f t="shared" si="5"/>
        <v>une citerne d'une capacité supérieure à 1 000 litres fixée à demeure sur un véhicule (qui devient alors un véhicule-citerne) ou faisant partie intégrante du châssis d'un tel véhicule;</v>
      </c>
      <c r="Q32" s="20" t="s">
        <v>138</v>
      </c>
      <c r="R32" s="20" t="str">
        <f t="shared" si="6"/>
        <v>Cisterna fija</v>
      </c>
      <c r="S32" s="20" t="str">
        <f t="shared" si="7"/>
        <v>una cisterna de una capacidad superior a 1000 litros que está fijada sobre un vehículo (que se convierte así en un vehículo cisterna) o que forma parte integrante del chasis de tal vehículo;</v>
      </c>
      <c r="T32" s="19">
        <v>59</v>
      </c>
    </row>
    <row r="33" spans="1:20" ht="209.25" customHeight="1">
      <c r="A33" s="18">
        <v>121</v>
      </c>
      <c r="B33" s="18">
        <v>33</v>
      </c>
      <c r="C33" s="18">
        <v>38</v>
      </c>
      <c r="D33" s="18">
        <v>31</v>
      </c>
      <c r="E33" s="18" t="s">
        <v>19</v>
      </c>
      <c r="F33" s="19">
        <v>110</v>
      </c>
      <c r="G33" s="19"/>
      <c r="H33" s="20" t="s">
        <v>139</v>
      </c>
      <c r="I33" s="20" t="str">
        <f t="shared" si="0"/>
        <v>Cisterna móvel</v>
      </c>
      <c r="J33" s="20" t="str">
        <f t="shared" si="1"/>
        <v>uma cisterna multimodal que esteja conforme com as definições do Capítulo 6.7 ou do Código IMDG, indicada por uma instrução de transporte como cisterna móvel (código T) na coluna (10) do Quadro A do Capítulo 3.2 e, quando utilizada no transporte de gases tal como definidos no 2.2.2.1.1, com capacidade superior a 450 litros;</v>
      </c>
      <c r="K33" s="21" t="s">
        <v>140</v>
      </c>
      <c r="L33" s="20" t="str">
        <f t="shared" si="2"/>
        <v>Portable tank</v>
      </c>
      <c r="M33" s="20" t="str">
        <f t="shared" si="3"/>
        <v>a multimodal tank having, when used for the carriage of gases as defined in 2.2.2.1.1, a capacity of more than 450 litres in accordance with the definitions in Chapter 6.7 or the IMDG Code and indicated by a portable tank instruction (T-Code) in Column (10) of Table A of Chapter 3.2;</v>
      </c>
      <c r="N33" s="21" t="s">
        <v>141</v>
      </c>
      <c r="O33" s="20" t="str">
        <f t="shared" si="4"/>
        <v>Citerne mobile</v>
      </c>
      <c r="P33" s="20" t="str">
        <f t="shared" si="5"/>
        <v>une citerne multimodale conforme aux définitions du chapitre 6.7 ou du Code IMDG, indiquée par une instruction de transport en citerne mobile (code T) dans la colonne (10) du tableau A du chapitre 3.2, et ayant, lorsqu'elle est utilisée pour le transport de gaz tels qu’ils sont définis au 2.2.2.1.1, une capacité supérieure à 450 l;</v>
      </c>
      <c r="Q33" s="20" t="s">
        <v>142</v>
      </c>
      <c r="R33" s="20" t="str">
        <f t="shared" si="6"/>
        <v>Cisterna portátil</v>
      </c>
      <c r="S33" s="20" t="str">
        <f t="shared" si="7"/>
        <v>una cisterna multimodal según las definiciones del capítulo 6.7 o del Código IMDG, indicada por una instrucción de transporte como cisterna portátil (código T) en la columna (10) del tabla A del capítulo 3.2, y que tiene, cuando se utiliza para el transporte de gases según se define en 2.2.2.1.1, una capacidad superior a 450 litros;</v>
      </c>
      <c r="T33" s="19">
        <v>110</v>
      </c>
    </row>
    <row r="34" spans="1:20" ht="276.75" customHeight="1">
      <c r="A34" s="18">
        <v>179</v>
      </c>
      <c r="B34" s="18">
        <v>29</v>
      </c>
      <c r="C34" s="18">
        <v>37</v>
      </c>
      <c r="D34" s="18">
        <v>32</v>
      </c>
      <c r="E34" s="18" t="s">
        <v>19</v>
      </c>
      <c r="F34" s="19">
        <v>154</v>
      </c>
      <c r="G34" s="19"/>
      <c r="H34" s="20" t="s">
        <v>143</v>
      </c>
      <c r="I34" s="20" t="str">
        <f t="shared" si="0"/>
        <v>Cisterna para resíduos operada sob vácuo</v>
      </c>
      <c r="J34" s="20" t="str">
        <f t="shared" si="1"/>
        <v>uma cisterna fixa, uma cisterna desmontável, um contentor-cisterna ou uma caixa móvel cisterna utilizada principalmente para o transporte de resíduos perigosos, construída ou equipada de modo especial para facilitar a carga e a descarga de resíduos segundo as prescrições do Capitulo 6.10. Uma cisterna que satisfaça integralmente as prescrições dos Capítulos 6.7 ou 6.8 não é considerada como cisterna para resíduos operada sob vácuo;</v>
      </c>
      <c r="K34" s="24" t="s">
        <v>144</v>
      </c>
      <c r="L34" s="20" t="str">
        <f t="shared" si="2"/>
        <v>Vacuum-operated waste tank</v>
      </c>
      <c r="M34" s="20" t="str">
        <f t="shared" si="3"/>
        <v>a fixed tank, demountable tank, tank-container or tank swap body primarily used for the carriage of dangerous wastes, with special constructional features and/or equipment to facilitate the loading and unloading of wastes as specified in Chapter 6.10. A tank which fully complies with the requirements of Chapter 6.7 or 6.8 is not considered to be a vacuum-operated waste tank;</v>
      </c>
      <c r="N34" s="21" t="s">
        <v>145</v>
      </c>
      <c r="O34" s="20" t="str">
        <f t="shared" si="4"/>
        <v>Citerne à déchets opérant sous vide</v>
      </c>
      <c r="P34" s="20" t="str">
        <f t="shared" si="5"/>
        <v>une citerne fixe, une citerne démontable, un conteneur-citerne ou une caisse mobile citerne principalement utilisée pour le transport de déchets dangereux, construite ou équipée de manière spéciale pour faciliter le chargement et le déchargement des déchets selon les prescriptions du chapitre 6.10. Une citerne qui satisfait intégralement aux prescriptions des chapitres 6.7 ou 6.8 n'est pas considérée comme citerne a déchets opérant sous vide;</v>
      </c>
      <c r="Q34" s="20" t="s">
        <v>146</v>
      </c>
      <c r="R34" s="20" t="str">
        <f t="shared" si="6"/>
        <v>Cisterna para residuos que operan al vacío</v>
      </c>
      <c r="S34" s="20" t="str">
        <f t="shared" si="7"/>
        <v xml:space="preserve">una cisterna fija, una cisterna desmontable, un contenedor cisterna o una caja móvil cisterna principalmente utilizado para el transporte de residuos peligrosos, construida o equipada de forma especial para facilitar la carga y la descarga de los residuos según las disposiciones del capítulo 6.10. Una cisterna que cumple íntegramente las disposiciones de los capítulos 6.7 o 6.8 no se considerará cisterna para residuos que operan al vacío; </v>
      </c>
      <c r="T34" s="19">
        <v>154</v>
      </c>
    </row>
    <row r="35" spans="1:20" ht="237.75" customHeight="1">
      <c r="A35" s="18">
        <v>24</v>
      </c>
      <c r="B35" s="18">
        <v>34</v>
      </c>
      <c r="C35" s="18">
        <v>39</v>
      </c>
      <c r="D35" s="18">
        <v>33</v>
      </c>
      <c r="E35" s="18" t="s">
        <v>19</v>
      </c>
      <c r="F35" s="19"/>
      <c r="G35" s="19"/>
      <c r="H35" s="20" t="s">
        <v>147</v>
      </c>
      <c r="I35" s="20" t="str">
        <f t="shared" ref="I35:I75" si="12">MID(LEFT(H35,FIND(CHAR(34),H35,2)),2,LEN(LEFT(H35,FIND(CHAR(34),H35,2)))-2)</f>
        <v>CMR</v>
      </c>
      <c r="J35" s="20" t="str">
        <f t="shared" ref="J35:J75" si="13">REPLACE((CONCATENATE(H35,"")),1,FIND(CHAR(34),H35,2) +2,"")</f>
        <v>a Convenção relativa ao Contrato de Transporte Internacional de Mercadorias por Estrada (Genebra, 1956), conforme modificada e publicada pela pela CEE-ONU;</v>
      </c>
      <c r="K35" s="21" t="s">
        <v>148</v>
      </c>
      <c r="L35" s="20" t="str">
        <f t="shared" ref="L35:L75" si="14">MID(LEFT(K35,FIND(CHAR(34),K35,2)),2,LEN(LEFT(K35,FIND(CHAR(34),K35,2)))-2)</f>
        <v>CMR</v>
      </c>
      <c r="M35" s="20" t="str">
        <f t="shared" ref="M35:M75" si="15">REPLACE(CONCATENATE(K35, ""),1,FIND(CHAR(34),K35,2) +7,"")</f>
        <v>the Convention on the Contract for the International Carriage of Goods by Road (Geneva, 19 May 1956), as amended;</v>
      </c>
      <c r="N35" s="20" t="s">
        <v>149</v>
      </c>
      <c r="O35" s="20" t="str">
        <f t="shared" ref="O35:O75" si="16">MID(LEFT(N35,FIND(CHAR(34),N35,2)),2,LEN(LEFT(N35,FIND(CHAR(34),N35,2)))-2)</f>
        <v>CMR</v>
      </c>
      <c r="P35" s="20" t="str">
        <f t="shared" ref="P35:P75" si="17">REPLACE((CONCATENATE(N35,"")),1,FIND(CHAR(34),N35,2) +2,"")</f>
        <v>la Convention relative au contrat de transport international de marchandises par route (Genève, 19 mai 1956), telle que modifiée ;</v>
      </c>
      <c r="Q35" s="20" t="s">
        <v>150</v>
      </c>
      <c r="R35" s="20" t="str">
        <f t="shared" ref="R35:R75" si="18">MID(LEFT(Q35,FIND(CHAR(34),Q35,2)),2,LEN(LEFT(Q35,FIND(CHAR(34),Q35,2)))-2)</f>
        <v>CMR</v>
      </c>
      <c r="S35" s="20" t="str">
        <f t="shared" ref="S35:S75" si="19">REPLACE((CONCATENATE(Q35,"")),1,FIND(CHAR(34),Q35,2) +2,"")</f>
        <v>el Convenio relativo al Contrato de Transporte Internacional de Mercancías por Carretera (Ginebra, 19 de mayo de 1956), en su versión revisada;</v>
      </c>
      <c r="T35" s="19"/>
    </row>
    <row r="36" spans="1:20" ht="123.95">
      <c r="A36" s="18">
        <v>79</v>
      </c>
      <c r="B36" s="18">
        <v>35</v>
      </c>
      <c r="C36" s="18">
        <v>40</v>
      </c>
      <c r="D36" s="18">
        <v>34</v>
      </c>
      <c r="E36" s="18" t="s">
        <v>19</v>
      </c>
      <c r="F36" s="19">
        <v>72</v>
      </c>
      <c r="G36" s="19"/>
      <c r="H36" s="20" t="s">
        <v>151</v>
      </c>
      <c r="I36" s="20" t="str">
        <f t="shared" si="12"/>
        <v>Código IMDG</v>
      </c>
      <c r="J36" s="20" t="str">
        <f t="shared" si="13"/>
        <v>o Código Marítimo Internacional das Mercadorias Perigosas, regulamento de aplicação do Capitulo VII, Parte A da Convenção Internacional de 1974 para a Salvaguarda da Vida Humana no Mar (Convenção SOLAS), conforme modificado e publicado pela OMI;</v>
      </c>
      <c r="K36" s="21" t="s">
        <v>152</v>
      </c>
      <c r="L36" s="20" t="str">
        <f t="shared" si="14"/>
        <v>IMDG Code</v>
      </c>
      <c r="M36" s="20" t="str">
        <f t="shared" si="15"/>
        <v>the International Maritime Dangerous Goods Code, for the implementation of Chapter VII, Part A, of the International Convention for the Safety of Life at Sea, 1974 (SOLAS Convention), published by the International Maritime Organization (IMO), London;</v>
      </c>
      <c r="N36" s="21" t="s">
        <v>153</v>
      </c>
      <c r="O36" s="20" t="str">
        <f t="shared" si="16"/>
        <v>Code IMDG</v>
      </c>
      <c r="P36" s="20" t="str">
        <f t="shared" si="17"/>
        <v>le Code maritime international des marchandises dangereuses, règlement d'application du Chapitre VII, Partie A de la Convention internationale de 1974 pour la sauvegarde de la vie humaine en mer (Convention SOLAS), publié par l'Organisation maritime internationale (OMI) à Londres;</v>
      </c>
      <c r="Q36" s="20" t="s">
        <v>154</v>
      </c>
      <c r="R36" s="20" t="str">
        <f t="shared" si="18"/>
        <v>Código IMDG</v>
      </c>
      <c r="S36" s="20" t="str">
        <f t="shared" si="19"/>
        <v xml:space="preserve">el Código marítimo internacional de mercancías peligrosas, reglamento de aplicación del Capítulo VII, Parte A del Convenio internacional de 1974 para la salvaguarda de la vida humana en el mar (Convenio SOLAS), publicado por la Organización marítima internacional (IMO) en Londres; </v>
      </c>
      <c r="T36" s="19">
        <v>72</v>
      </c>
    </row>
    <row r="37" spans="1:20" ht="300.75" customHeight="1">
      <c r="A37" s="18">
        <v>65</v>
      </c>
      <c r="B37" s="18">
        <v>37</v>
      </c>
      <c r="C37" s="18">
        <v>41</v>
      </c>
      <c r="D37" s="18">
        <v>35</v>
      </c>
      <c r="E37" s="18" t="s">
        <v>19</v>
      </c>
      <c r="F37" s="19">
        <v>60</v>
      </c>
      <c r="G37" s="19"/>
      <c r="H37" s="25" t="s">
        <v>155</v>
      </c>
      <c r="I37" s="20" t="str">
        <f t="shared" si="12"/>
        <v>Componente inflamável (para os aerossóis)</v>
      </c>
      <c r="J37" s="20" t="str">
        <f t="shared" si="13"/>
        <v>líquidos inflamáveis, sólidos inflamáveis ou gases ou misturas de gases inflamáveis, conforme definidos no Manual de Ensaios e de Critérios, Parte III, subsecção 31.1.3, Notas 1 a 3. Esta designação não compreende as matérias pirofóricas, as matérias susceptíveis de autoaquecimento e as matérias que reagem em contacto com a água. O calor químico de combustão deve ser determinado por um dos métodos ASTM D 240, ISO/FDIS 13943:1999 (E/F) 86.1 a 86.3 ou NFPA 30B;</v>
      </c>
      <c r="K37" s="21" t="s">
        <v>156</v>
      </c>
      <c r="L37" s="20" t="str">
        <f t="shared" si="14"/>
        <v>Flammable component (for aerosols)</v>
      </c>
      <c r="M37" s="20" t="str">
        <f t="shared" si="15"/>
        <v>flammable liquids, flammable solids or flammable gases and gas mixtures as defined in Notes 1 to 3 of sub-section 31.1.3 of Part III of the Manual of Tests and Criteria. This designation does not cover pyrophoric, self-heating or water-reactive substances. The chemical heat of combustion shall be determined by one of the following methods ASTM D 240, ISO/FDIS 13943:1999 (E/F) 86.1 to 86.3 or NFPA 30B;</v>
      </c>
      <c r="N37" s="21" t="s">
        <v>157</v>
      </c>
      <c r="O37" s="20" t="str">
        <f t="shared" si="16"/>
        <v>Composants inflammables (pour les aérosols)</v>
      </c>
      <c r="P37" s="20" t="str">
        <f t="shared" si="17"/>
        <v>des liquides inflammables, solides inflammables ou gaz ou mélanges de gaz inflammables tels que définis dans le Manuel d'épreuves et de critères, Partie III, sous-section 31.1.3, Notas 1 à 3. Cette désignation ne comprend pas les matières pyrophoriques, les matières auto-échauffantes et les matières qui réagissent au contact de l'eau. La chaleur chimique de combustion doit être déterminée avec une des méthodes suivantes ASTM D 240, ISO/FDIS 13943:1999 (E/F) 86.1 à 86.3 ou NFPA 30B;</v>
      </c>
      <c r="Q37" s="20" t="s">
        <v>158</v>
      </c>
      <c r="R37" s="20" t="str">
        <f t="shared" si="18"/>
        <v>Componente inflamable (para los aerosoles)</v>
      </c>
      <c r="S37" s="20" t="str">
        <f t="shared" si="19"/>
        <v>líquidos inflamables, sólidos inflamables o gases o mezclas inflamables, tal como se definen en el Manual de Pruebas y de Criterios, Parte III, subsección 31.1.3, Notas 1 a 3. Esta designación no incluye las materias pirofóricas, las que experimentan un calentamiento espontáneo ni las materias que reaccionan en contacto con el agua. El calor químico de combustión deberá determinarse por medio de uno de los siguientes métodos: ASTM D 240, ISO/FDIS 13943: 1999 (E/F) 86.1 a 86.3 ó NFPA 30B.</v>
      </c>
      <c r="T37" s="19">
        <v>60</v>
      </c>
    </row>
    <row r="38" spans="1:20" ht="312">
      <c r="A38" s="18">
        <v>38</v>
      </c>
      <c r="B38" s="18">
        <v>40</v>
      </c>
      <c r="C38" s="18">
        <v>42</v>
      </c>
      <c r="D38" s="18">
        <v>36</v>
      </c>
      <c r="E38" s="18" t="s">
        <v>19</v>
      </c>
      <c r="F38" s="19">
        <v>34</v>
      </c>
      <c r="G38" s="19"/>
      <c r="H38" s="20" t="s">
        <v>159</v>
      </c>
      <c r="I38" s="20" t="str">
        <f t="shared" si="12"/>
        <v>Contentor</v>
      </c>
      <c r="J38" s="20" t="str">
        <f t="shared" si="13"/>
        <v xml:space="preserve">um equipamento de transporte (estrutura ou outro equipamento análogo):
– que tenha carácter permanente e seja por conseguinte suficientemente resistente para poder ser utilizado repetidamente;
– especialmente concebido para facilitar o transporte de mercadorias, sem ruptura de carga, por um ou vários modos de transporte;
– munido de dispositivos que facilitam a estiva e o manuseamento, designadamente aquando da sua transferência de um meio de transporte para outro;
– concebido de modo a facilitar o enchimento e o esvaziamento;
– de um volume interno de pelo menos 1 m3, excepto os contentores para o transporte de matérias radioactivas.
</v>
      </c>
      <c r="K38" s="21" t="s">
        <v>160</v>
      </c>
      <c r="L38" s="20" t="str">
        <f t="shared" si="14"/>
        <v>Container</v>
      </c>
      <c r="M38" s="20" t="str">
        <f t="shared" si="15"/>
        <v>an article of transport equipment (lift van or other similar structure): 
- of a permanent character and accordingly strong enough to be suitable for repeated use;  
- specially designed to facilitate the carriage of goods, by one or more means of transport, without breakage of load; 
- fitted with devices permitting its ready stowage and handling, particularly when being transloaded from one means of transport to another;  
- so designed as to be easy to fill and empty;       
- having an internal volume of not less than 1 m3, except for containers for the carriage of radioactive material.</v>
      </c>
      <c r="N38" s="21" t="s">
        <v>161</v>
      </c>
      <c r="O38" s="20" t="str">
        <f t="shared" si="16"/>
        <v>Conteneur</v>
      </c>
      <c r="P38" s="20" t="str">
        <f t="shared" si="17"/>
        <v>un engin de transport (cadre ou autre engin analogue) 
- ayant un caractère permanent et étant de ce fait suffisamment résistant pour permettre son usage répété; 
- spécialement conçu pour faciliter le transport de marchandises, sans rupture de charge, par un ou plusieurs modes de transport;  
- muni de dispositifs facilitant l'arrimage et la manutention, notamment lors de son transbordement d'un moyen de transport à un autre;    
- conçu de façon à faciliter le remplissage et la vidange;  
- d'un volume intérieur d'au moins 1 m³, à l'exception des conteneurs pour le transport des matières radioactives.</v>
      </c>
      <c r="Q38" s="20" t="s">
        <v>162</v>
      </c>
      <c r="R38" s="20" t="str">
        <f t="shared" si="18"/>
        <v>Contenedor</v>
      </c>
      <c r="S38" s="20" t="str">
        <f t="shared" si="19"/>
        <v xml:space="preserve">un elemento de transporte (armazón u otro elemento análogo) 
- que tiene un carácter permanente y es, por tanto, lo suficientemente resistente para permitir su reiterada utilización;
- especialmente concebido para facilitar el transporte de las mercancías, sin operaciones intermedias de carga y descarga, mediante uno o varios modos de transporte; 
- equipado con dispositivos que facilitan su estiba y su manipulación, especialmente para el trasbordo de un modo de transporte a otro;
- concebido de forma que sea fácil de llenar y de vaciar;
- con un volumen interior igual o superior a 1 m3, salvo los contenedores para el transporte de materias radiactivas. </v>
      </c>
      <c r="T38" s="19">
        <v>34</v>
      </c>
    </row>
    <row r="39" spans="1:20" ht="136.5" customHeight="1">
      <c r="A39" s="18">
        <v>150</v>
      </c>
      <c r="B39" s="18">
        <v>42</v>
      </c>
      <c r="C39" s="18">
        <v>47</v>
      </c>
      <c r="D39" s="18">
        <v>37</v>
      </c>
      <c r="E39" s="18" t="s">
        <v>19</v>
      </c>
      <c r="F39" s="19" t="s">
        <v>163</v>
      </c>
      <c r="G39" s="19"/>
      <c r="H39" s="20" t="s">
        <v>164</v>
      </c>
      <c r="I39" s="20" t="str">
        <f t="shared" si="12"/>
        <v>Contentor coberto</v>
      </c>
      <c r="J39" s="20" t="str">
        <f t="shared" si="13"/>
        <v>um contentor descoberto munido de um toldo para proteger a mercadoria carregada;</v>
      </c>
      <c r="K39" s="21" t="s">
        <v>165</v>
      </c>
      <c r="L39" s="20" t="str">
        <f t="shared" si="14"/>
        <v>Sheeted container</v>
      </c>
      <c r="M39" s="20" t="str">
        <f t="shared" si="15"/>
        <v>an open container equipped with a sheet to protect the goods loaded;</v>
      </c>
      <c r="N39" s="21" t="s">
        <v>166</v>
      </c>
      <c r="O39" s="20" t="str">
        <f t="shared" si="16"/>
        <v>Conteneur bâché</v>
      </c>
      <c r="P39" s="20" t="str">
        <f t="shared" si="17"/>
        <v>un conteneur ouvert muni d'une bâche pour protéger la marchandise chargée;</v>
      </c>
      <c r="Q39" s="20" t="s">
        <v>167</v>
      </c>
      <c r="R39" s="20" t="str">
        <f t="shared" si="18"/>
        <v>Contenedor entoldado</v>
      </c>
      <c r="S39" s="20" t="str">
        <f t="shared" si="19"/>
        <v xml:space="preserve">un contenedor abierto provisto de un toldo para proteger la mercancía cargada;  </v>
      </c>
      <c r="T39" s="19" t="s">
        <v>163</v>
      </c>
    </row>
    <row r="40" spans="1:20" ht="123.75" customHeight="1">
      <c r="A40" s="18">
        <v>112</v>
      </c>
      <c r="B40" s="18">
        <v>44</v>
      </c>
      <c r="C40" s="18">
        <v>43</v>
      </c>
      <c r="D40" s="18">
        <v>38</v>
      </c>
      <c r="E40" s="18" t="s">
        <v>19</v>
      </c>
      <c r="F40" s="19" t="s">
        <v>168</v>
      </c>
      <c r="G40" s="19"/>
      <c r="H40" s="20" t="s">
        <v>169</v>
      </c>
      <c r="I40" s="20" t="str">
        <f t="shared" si="12"/>
        <v>Contentor descoberto</v>
      </c>
      <c r="J40" s="20" t="str">
        <f t="shared" si="13"/>
        <v>um contentor de tecto descoberto ou um contentor de tipo plataforma;</v>
      </c>
      <c r="K40" s="21" t="s">
        <v>170</v>
      </c>
      <c r="L40" s="20" t="str">
        <f t="shared" si="14"/>
        <v>Open container</v>
      </c>
      <c r="M40" s="20" t="str">
        <f t="shared" si="15"/>
        <v>an open top container or a platform based container;</v>
      </c>
      <c r="N40" s="21" t="s">
        <v>171</v>
      </c>
      <c r="O40" s="20" t="str">
        <f t="shared" si="16"/>
        <v>Conteneur ouvert</v>
      </c>
      <c r="P40" s="20" t="str">
        <f t="shared" si="17"/>
        <v>un conteneur à toit ouvert ou un conteneur de type plate-forme;</v>
      </c>
      <c r="Q40" s="20" t="s">
        <v>172</v>
      </c>
      <c r="R40" s="20" t="str">
        <f t="shared" si="18"/>
        <v>Contenedor abierto</v>
      </c>
      <c r="S40" s="20" t="str">
        <f t="shared" si="19"/>
        <v>un contenedor con techo abierto o un contenedor de tipo plataforma;</v>
      </c>
      <c r="T40" s="19" t="s">
        <v>168</v>
      </c>
    </row>
    <row r="41" spans="1:20" ht="195.75" customHeight="1">
      <c r="A41" s="18">
        <v>21</v>
      </c>
      <c r="B41" s="18">
        <v>43</v>
      </c>
      <c r="C41" s="18">
        <v>44</v>
      </c>
      <c r="D41" s="18">
        <v>39</v>
      </c>
      <c r="E41" s="18" t="s">
        <v>19</v>
      </c>
      <c r="F41" s="19" t="s">
        <v>173</v>
      </c>
      <c r="G41" s="19"/>
      <c r="H41" s="20" t="s">
        <v>174</v>
      </c>
      <c r="I41" s="20" t="str">
        <f t="shared" si="12"/>
        <v>Contentor fechado</v>
      </c>
      <c r="J41" s="20" t="str">
        <f t="shared" si="13"/>
        <v>um contentor totalmente fechado, com tecto rígido, paredes laterais rígidas, paredes de extremidade rígidas e estrado. O termo engloba os contentores de tecto de abrir, desde que o tecto esteja fechado durante o transporte;</v>
      </c>
      <c r="K41" s="21" t="s">
        <v>175</v>
      </c>
      <c r="L41" s="20" t="str">
        <f t="shared" si="14"/>
        <v>Closed container</v>
      </c>
      <c r="M41" s="20" t="str">
        <f t="shared" si="15"/>
        <v>a totally enclosed container having a rigid roof, rigid side walls, rigid end walls and a floor. The term includes containers with an opening roof where the roof can be closed during transport;</v>
      </c>
      <c r="N41" s="21" t="s">
        <v>176</v>
      </c>
      <c r="O41" s="20" t="str">
        <f t="shared" si="16"/>
        <v>Conteneur fermé</v>
      </c>
      <c r="P41" s="20" t="str">
        <f t="shared" si="17"/>
        <v>un conteneur totalement fermé, ayant un toit rigide, des parois latérales rigides, des parois d'extrémité rigides et un plancher. Le terme englobe les conteneurs à toit ouvrant pour autant que le toit soit fermé pendant le transport;</v>
      </c>
      <c r="Q41" s="20" t="s">
        <v>177</v>
      </c>
      <c r="R41" s="20" t="str">
        <f t="shared" si="18"/>
        <v>Contenedor cerrado</v>
      </c>
      <c r="S41" s="20" t="str">
        <f t="shared" si="19"/>
        <v xml:space="preserve">un contenedor totalmente cerrado, con un techo rígido, paredes laterales rígidas, paredes de los extremos rígidas y un suelo. El término comprende a los contenedores con techo practicable mientras el techo esté cerrado durante el transporte; </v>
      </c>
      <c r="T41" s="19" t="s">
        <v>173</v>
      </c>
    </row>
    <row r="42" spans="1:20" ht="295.5" customHeight="1">
      <c r="A42" s="18">
        <v>108</v>
      </c>
      <c r="B42" s="18">
        <v>41</v>
      </c>
      <c r="C42" s="18">
        <v>46</v>
      </c>
      <c r="D42" s="18">
        <v>40</v>
      </c>
      <c r="E42" s="18" t="s">
        <v>19</v>
      </c>
      <c r="F42" s="19">
        <v>99</v>
      </c>
      <c r="G42" s="19"/>
      <c r="H42" s="20" t="s">
        <v>178</v>
      </c>
      <c r="I42" s="20" t="str">
        <f t="shared" si="12"/>
        <v>Contentor para gás de elementos múltiplos</v>
      </c>
      <c r="J42" s="20" t="str">
        <f t="shared" si="13"/>
        <v xml:space="preserve">CGEM), um equipamento de transporte que compreende elementos ligados entre si por um tubo colector e montados num quadro. Os elementos seguintes são considerados como elementos de um contentor de gás de elementos múltiplos: as garrafas, os tubos, os tambores sob pressão e os quadros de garrafas, bem como as cisternas com capacidade superior a 450 litros para os gases conforme definidos no 2.2.2.1.1;
NOTA: Para os CGEM destinados ao transporte multimodal, ver Capítulo 6.7.
</v>
      </c>
      <c r="K42" s="21" t="s">
        <v>179</v>
      </c>
      <c r="L42" s="20" t="str">
        <f t="shared" si="14"/>
        <v>Multiple-element gas container</v>
      </c>
      <c r="M42" s="20" t="str">
        <f t="shared" si="15"/>
        <v xml:space="preserve"> means a unit containing elements which are linked to each other by a manifold and mounted on a frame. The following elements are considered to be elements of a multiple-element gas container: cylinders, tubes, pressure drums and bundles of cylinders as well as tanks for the carriage of gases as defined in 2.2.2.1.1 having a capacity of more than 450 litres;
NOTE: For UN MEGCs, see Chapter 6.7.</v>
      </c>
      <c r="N42" s="21" t="s">
        <v>180</v>
      </c>
      <c r="O42" s="20" t="str">
        <f t="shared" si="16"/>
        <v>Conteneur à gaz à éléments multiples</v>
      </c>
      <c r="P42" s="20" t="str">
        <f t="shared" si="17"/>
        <v>CGEM), un engin de transport comprenant des éléments qui sont reliés entre eux par un tuyau collecteur et montés dans un cadre. Les éléments suivants sont considérés comme des éléments d'un conteneur à gaz à éléments multiples: les bouteilles, les tubes, les fûts à pression, et les cadres de bouteilles ainsi que les citernes d'une capacité supérieure à 450 litres pour les gaz tels qu’ils sont définis au 2.2.2.1.1;
NOTA: Pour les CGEM destinés au transport multimodal, voir le chapitre 6.7.</v>
      </c>
      <c r="Q42" s="20" t="s">
        <v>181</v>
      </c>
      <c r="R42" s="20" t="str">
        <f t="shared" si="18"/>
        <v>Contenedor de gas con elementos múltiples</v>
      </c>
      <c r="S42" s="20" t="str">
        <f t="shared" si="19"/>
        <v xml:space="preserve">CGEM), un elemento de transporte que comprende elementos que están conectados entre ellos por una tubería colectora y montados en un cuadro. Los elementos siguientes son considerados como elementos de un contenedor de gas con elementos múltiples: las botellas, los tubos, los bidones a presión o botellones, y los bloques de botellas, así como las cisternas con una capacidad superior a 450 litros para los gases según se definen en 2.2.2.1.1;
NOTA. Para los CGEM destinados al transporte multimodal, ver capítulo 6.7. </v>
      </c>
      <c r="T42" s="19">
        <v>99</v>
      </c>
    </row>
    <row r="43" spans="1:20" ht="409.5">
      <c r="A43" s="18">
        <v>11</v>
      </c>
      <c r="B43" s="18">
        <v>45</v>
      </c>
      <c r="C43" s="18">
        <v>48</v>
      </c>
      <c r="D43" s="18">
        <v>41</v>
      </c>
      <c r="E43" s="18" t="s">
        <v>19</v>
      </c>
      <c r="F43" s="19">
        <v>11</v>
      </c>
      <c r="G43" s="19"/>
      <c r="H43" s="25" t="s">
        <v>182</v>
      </c>
      <c r="I43" s="20" t="str">
        <f t="shared" si="12"/>
        <v>Contentor para granel</v>
      </c>
      <c r="J43" s="20" t="str">
        <f t="shared" si="13"/>
        <v>um invólucro de retenção (incluindo um forro ou revestimento) destinado ao transporte de matérias sólidas que estejam directamente em contacto com o invólucro de retenção. O termo não compreende nem as embalagens, nem os grandes recipientes para granel (GRG), nem as grandes embalagens nem as cisternas. Os contentores para granel são:
– de carácter permanente e por conseguinte suficientemente resistentes para poderem ser utilizados repetidamente;
– especialmente concebidos para facilitar o transporte de mercadorias, sem ruptura de carga, por um ou vários meios de transporte;
– munidos de dispositivos que facilitam o manuseamento;
– com capacidade de pelo menos 1 m3.
Os contentores para granel podem ser, por exemplo, contentores, contentores para granel offshore, vagonetas, cubas para granel, caixas móveis, contentores tremonha, contentores com rodas, compartimentos de carga de veículos;</v>
      </c>
      <c r="K43" s="21" t="s">
        <v>183</v>
      </c>
      <c r="L43" s="20" t="str">
        <f t="shared" si="14"/>
        <v>Bulk containers</v>
      </c>
      <c r="M43" s="20" t="str">
        <f t="shared" si="15"/>
        <v xml:space="preserve">containment systems (including any liner or coating) intended for the carriage of solid substances which are in direct contact with the containment system. Packagings, intermediate bulk containers (IBCs), large packagings and tanks are not included. Bulk containers are:
- of a permanent character and accordingly strong enough to be suitable for repeated use;
- specially designed to facilitate the carriage of goods by one or more modes of carriage without intermediate reloading;
- fitted with devices permitting its ready handling;     
- of a capacity of not less than 1.0 m3
Examples of bulk containers are containers, offshore bulk containers, skips, bulk bins, swap bodies, trough-shaped containers, roller containers, load compartments of vehicles;                                                                                                                                                                                                                                                                                               </v>
      </c>
      <c r="N43" s="21" t="s">
        <v>184</v>
      </c>
      <c r="O43" s="20" t="str">
        <f t="shared" si="16"/>
        <v>Conteneur pour vrac</v>
      </c>
      <c r="P43" s="20" t="str">
        <f t="shared" si="17"/>
        <v xml:space="preserve">une enceinte de rétention (y compris toute doublure ou revêtement) destinée au transport de matières solides qui sont directement en contact avec l'enceinte de rétention. Le terme ne comprend pas les emballages, les grands récipients pour vrac (GRV), les grands emballages ni les citernes. Les conteneurs pour vrac sont:
- de caractère permanent et étant de ce fait suffisamment résistants pour permettre un usage répété;
- spécialement conçus pour faciliter le transport de marchandises sans rupture de charge par un ou plusieurs moyens de transport;  
- munis de dispositifs les rendant faciles à manutentionner;    
- d'une capacité d'au moins 1,0 m3.   
Les conteneurs pour vrac peuvent être, par exemple, des conteneurs, des conteneurs pour vrac offshore, des bennes, des bacs pour vrac, des caisses mobiles, des conteneurs trémie, des conteneurs à rouleaux, des compartiments de charge de véhicules;                                                                                                                                                                                        </v>
      </c>
      <c r="Q43" s="20" t="s">
        <v>185</v>
      </c>
      <c r="R43" s="20" t="str">
        <f t="shared" si="18"/>
        <v>Contenedor para granel</v>
      </c>
      <c r="S43" s="20" t="str">
        <f t="shared" si="19"/>
        <v>un sistema de contención (incluido cualquier revestimiento o forro) destinado a transportar materias sólidas que están en contacto directo con dicho sistema de contención. El término no comprende los embalajes, los grandes recipientes para mercancías a granel (GRG (IBC)), los grandes embalajes ni las cisternas. Los contenedores para graneles son: 
- de carácter permanente y, por tanto, suficientemente resistentes para permitir su utilización reiterada; 
- especialmente concebidos para facilitar el transporte de mercancías, sin operaciones intermedias de carga y descarga, por uno o varios modos de transporte; 
- provistos con dispositivos que faciliten su manipulación;
- de capacidad no inferior a 1,0 metros cúbicos. 
Ejemplos de contenedores para graneles son los contenedores, los contenedores para granel desde instalaciones mar adentro (offshore), los volquetes, los depósitos para granel, las cajas móviles, los contenedores tolva, los contenedores con sistema de rodadura y los compartimentos de carga de vehículos;</v>
      </c>
      <c r="T43" s="19">
        <v>11</v>
      </c>
    </row>
    <row r="44" spans="1:20" ht="155.25" customHeight="1">
      <c r="C44" s="18"/>
      <c r="E44" s="18" t="s">
        <v>19</v>
      </c>
      <c r="F44" s="19"/>
      <c r="G44" s="19"/>
      <c r="H44" s="25" t="s">
        <v>186</v>
      </c>
      <c r="I44" s="20" t="str">
        <f t="shared" si="12"/>
        <v>Contentor para granel coberto</v>
      </c>
      <c r="J44" s="20" t="str">
        <f t="shared" si="13"/>
        <v>significa um contentor para granel com teto aberto, com fundo rígido (incluindo fundos do tipo tremonha), paredes laterais e extremidades rígidas e uma cobertura não rígida;
NOTA: Esta definição só se aplica a contentores para granel que satisfaçam os requisitos do Capítulo 6.11.</v>
      </c>
      <c r="K44" s="21" t="s">
        <v>187</v>
      </c>
      <c r="L44" s="20" t="str">
        <f t="shared" si="14"/>
        <v>Sheeted bulk container</v>
      </c>
      <c r="M44" s="20" t="str">
        <f t="shared" si="15"/>
        <v>an open top bulk container with rigid bottom (including hoppertype bottom), side and end walls and a non-rigid covering;</v>
      </c>
      <c r="N44" s="21" t="s">
        <v>188</v>
      </c>
      <c r="O44" s="20" t="str">
        <f t="shared" si="16"/>
        <v>Conteneur pour vrac bâché</v>
      </c>
      <c r="P44" s="20" t="str">
        <f t="shared" si="17"/>
        <v>un conteneur pour vrac à toit ouvert avec fond (y compris les fonds du type trémie) et parois latérales et d'extrémité rigides et couverture non rigide;</v>
      </c>
      <c r="Q44" s="20" t="s">
        <v>189</v>
      </c>
      <c r="R44" s="20" t="str">
        <f t="shared" si="18"/>
        <v>Contenedor para granel cubierto</v>
      </c>
      <c r="S44" s="20" t="str">
        <f t="shared" si="19"/>
        <v>un contenedor para granel sin techo, con fondo rígido (incluidos los fondos del tipo tolva) y con paredes laterales y superiores e inferiores también rígidas y con una cubierta no rígida;</v>
      </c>
      <c r="T44" s="19"/>
    </row>
    <row r="45" spans="1:20" ht="263.45">
      <c r="C45" s="18"/>
      <c r="E45" s="18" t="s">
        <v>19</v>
      </c>
      <c r="F45" s="19"/>
      <c r="G45" s="19"/>
      <c r="H45" s="25" t="s">
        <v>190</v>
      </c>
      <c r="I45" s="20" t="str">
        <f t="shared" si="12"/>
        <v>Contentor para granel fechado</v>
      </c>
      <c r="J45" s="20" t="str">
        <f t="shared" si="13"/>
        <v>um contentor granel totalmente fechado com um teto, paredes laterais, extremidades e fundo rígidos (incluindo fundos do tipo tremonha). O termo inclui contentores para granel com teto, paredes laterais ou extremidades que podem ser fechados durante o transporte. Os contentores para granel fechados podem ser equipados com aberturas que permitam a saída de gases e vapores por arejamento e impedir, sob condições normais de transporte, a libertação de conteúdos sólidos, bem como a penetração de chuva e salpicos de água;</v>
      </c>
      <c r="K45" s="21" t="s">
        <v>191</v>
      </c>
      <c r="L45" s="20" t="str">
        <f t="shared" si="14"/>
        <v>Closed bulk container</v>
      </c>
      <c r="M45" s="20" t="str">
        <f t="shared" si="15"/>
        <v>a totally closed bulk container having a rigid roof, sidewalls, end walls and floor (including hopper-type bottoms). The term includes bulk containers with an opening roof, side or end wall that can be closed during carriage. Closed bulk containers may be equipped with openings to allow for the exchange of vapours and gases with air and which prevent under normal conditions of carriage the release of solid contents as well as the penetration of rain and splash water;</v>
      </c>
      <c r="N45" s="21" t="s">
        <v>192</v>
      </c>
      <c r="O45" s="20" t="str">
        <f t="shared" si="16"/>
        <v>Conteneur pour vrac fermé</v>
      </c>
      <c r="P45" s="20" t="str">
        <f t="shared" si="17"/>
        <v>un conteneur pour vrac entièrement fermé ayant un toit, des parois latérales, des parois d'extrémité et un plancher rigides (y compris les fonds du type trémie). Ce terme englobe des conteneurs pour vrac à toit, parois latérales ou d'extrémité ouvrants pouvant être fermés pendant le transport. Les conteneurs pour vrac fermés peuvent être équipés d'ouvertures permettant l'évacuation de vapeurs et de gaz par aération et de prévenir, dans les conditions normales de transport, la perte de matières solides et la pénétration d'eau de projection ou de pluie;</v>
      </c>
      <c r="Q45" s="20" t="s">
        <v>193</v>
      </c>
      <c r="R45" s="20" t="str">
        <f t="shared" si="18"/>
        <v>Contenedor para granel cerrado</v>
      </c>
      <c r="S45" s="20" t="str">
        <f t="shared" si="19"/>
        <v>un contenedor para granel totalmente cerrado, con techo rígido y con paredes laterales y paredes superiores e inferiores también rígidas (incluidos los fondos del tipo tolva). Este término comprende los contenedores para granel cuyo techo y cuyas paredes laterales superiores o inferiores pueden cerrarse durante el transporte. Los contenedores para granel cerrado pueden estar equipados con orificios que permitan la evacuación de vapores y de gases por aireación e impidan, en condiciones normales de transporte, la pérdida de materias sólidas, así como la penetración de agua de lluvia y de salpicaduras;</v>
      </c>
      <c r="T45" s="19"/>
    </row>
    <row r="46" spans="1:20" ht="132" customHeight="1">
      <c r="C46" s="18"/>
      <c r="E46" s="18" t="s">
        <v>19</v>
      </c>
      <c r="F46" s="19"/>
      <c r="G46" s="19"/>
      <c r="H46" s="25" t="s">
        <v>194</v>
      </c>
      <c r="I46" s="20" t="str">
        <f t="shared" si="12"/>
        <v>Contentor para granel flexível</v>
      </c>
      <c r="J46" s="20" t="str">
        <f t="shared" si="13"/>
        <v>um contentor flexível com capacidade não superior a 15 m³ e que compreende os forros, bem como os dispositivos de manuseamento e os equipamentos de serviço que lhe são fixados;</v>
      </c>
      <c r="K46" s="21" t="s">
        <v>195</v>
      </c>
      <c r="L46" s="20" t="str">
        <f t="shared" si="14"/>
        <v>Flexible bulk container</v>
      </c>
      <c r="M46" s="20" t="str">
        <f t="shared" si="15"/>
        <v>a flexible container with a capacity not exceeding 15 m³ and includes liners and attached handling devices and service equipment;</v>
      </c>
      <c r="N46" s="21" t="s">
        <v>196</v>
      </c>
      <c r="O46" s="20" t="str">
        <f t="shared" si="16"/>
        <v>Conteneur pour vrac souple</v>
      </c>
      <c r="P46" s="20" t="str">
        <f t="shared" si="17"/>
        <v>un conteneur souple d’une capacité ne dépassant pas 15 m³ et comprenant les doublures, ainsi que les dispositifs de manutention et les équipements de services fixés à celui-ci;</v>
      </c>
      <c r="Q46" s="20" t="s">
        <v>197</v>
      </c>
      <c r="R46" s="20" t="str">
        <f t="shared" si="18"/>
        <v>Contenedor para granel flexible</v>
      </c>
      <c r="S46" s="20" t="str">
        <f t="shared" si="19"/>
        <v>un contenedor flexible de una capacidad no superior a 15 m³, incluidos los revestimientos, así como los dispositivos de manipulación y equipos de servicio fijados a el.</v>
      </c>
      <c r="T46" s="19"/>
    </row>
    <row r="47" spans="1:20" ht="276.75" customHeight="1">
      <c r="A47" s="18">
        <v>111</v>
      </c>
      <c r="B47" s="18">
        <v>46</v>
      </c>
      <c r="C47" s="18">
        <v>49</v>
      </c>
      <c r="D47" s="18">
        <v>42</v>
      </c>
      <c r="E47" s="18" t="s">
        <v>19</v>
      </c>
      <c r="F47" s="19">
        <v>102</v>
      </c>
      <c r="G47" s="19"/>
      <c r="H47" s="20" t="s">
        <v>198</v>
      </c>
      <c r="I47" s="20" t="str">
        <f t="shared" si="12"/>
        <v>Contentor para granel offshore</v>
      </c>
      <c r="J47" s="20" t="str">
        <f t="shared" si="13"/>
        <v>um contentor para granel especialmente concebido para servir de maneira repetida para o transporte com proveniência ou destino em instalações offshore ou entre essas instalações. Deve ser concebido e construído segundo as regras relativas a aprovação de contentores offshore manuseados no alto mar enunciadas no documento MSC/Circ.860 publicado pela Organização Marítima Internacional (OMI);</v>
      </c>
      <c r="K47" s="24" t="s">
        <v>199</v>
      </c>
      <c r="L47" s="20" t="str">
        <f t="shared" si="14"/>
        <v>Offshore bulk container</v>
      </c>
      <c r="M47" s="20" t="str">
        <f t="shared" si="15"/>
        <v>a bulk container specially designed for repeated use for carriage to, from and between offshore facilities. An offshore bulk container is designed and constructed in accordance with the guidelines for the approval of offshore containers handled in open seas specified by the International Maritime Organization (IMO) in document MSC/Circ.860;</v>
      </c>
      <c r="N47" s="21" t="s">
        <v>200</v>
      </c>
      <c r="O47" s="20" t="str">
        <f t="shared" si="16"/>
        <v>Conteneur pour vrac offshore</v>
      </c>
      <c r="P47" s="20" t="str">
        <f t="shared" si="17"/>
        <v>un conteneur pour vrac spécialement conçu pour servir de manière répétée en provenance ou à destination d'installations offshore ou entre de telles installations. Il doit être conçu et construit selon les règles relatives à l'agrément des conteneurs offshore manutentionnés en haute mer énoncées dans le document MSC/Circ.860 publié par l'Organisation Maritime Internationale (OMI);</v>
      </c>
      <c r="Q47" s="20" t="s">
        <v>201</v>
      </c>
      <c r="R47" s="20" t="str">
        <f t="shared" si="18"/>
        <v>Contenedor para granel para instalaciones mar adentro (offshore)</v>
      </c>
      <c r="S47" s="20" t="str">
        <f t="shared" si="19"/>
        <v>un contenedor para granel especialmente disenado para ser usado repetidamente en el transporte de mercancías peligrosas desde instalaciones ubicadas frente a la costa (offshore) o entre ellas. Habrá de estar disenado y construido de conformidad con las pautas para la aprobación de ese tipo de contenedores especificadas por la Organización Marítima Internacional (IMO) en la circular MSC/Circ. 860;</v>
      </c>
      <c r="T47" s="19">
        <v>102</v>
      </c>
    </row>
    <row r="48" spans="1:20" ht="354.75" customHeight="1">
      <c r="A48" s="18">
        <v>162</v>
      </c>
      <c r="B48" s="18">
        <v>47</v>
      </c>
      <c r="C48" s="18">
        <v>45</v>
      </c>
      <c r="D48" s="18">
        <v>43</v>
      </c>
      <c r="E48" s="18" t="s">
        <v>19</v>
      </c>
      <c r="F48" s="19">
        <v>139</v>
      </c>
      <c r="G48" s="19"/>
      <c r="H48" s="20" t="s">
        <v>202</v>
      </c>
      <c r="I48" s="20" t="str">
        <f t="shared" si="12"/>
        <v>Contentor-cisterna</v>
      </c>
      <c r="J48" s="20" t="str">
        <f t="shared" si="13"/>
        <v xml:space="preserve">um equipamento de transporte que satisfaz a definição de contentor e compreende um reservatório e equipamentos, incluindo os equipamentos que permitem as movimentações do contentor-cisterna sem modificação importante da posição de equilíbrio, utilizado para o transporte de matérias gasosas, líquidas, pulverulentas ou granulares e com capacidade superior a 0,45 m3 (450 litros), quando destinado ao transporte de gases conforme definidos no 2.2.2.1.1;
NOTA: Os grandes recipientes para granel (GRG) que satisfazem as disposições do Capítulo 6.5 não são considerados como contentores-cisternas.
</v>
      </c>
      <c r="K48" s="21" t="s">
        <v>203</v>
      </c>
      <c r="L48" s="20" t="str">
        <f t="shared" si="14"/>
        <v>Tank-container</v>
      </c>
      <c r="M48" s="20" t="str">
        <f t="shared" si="15"/>
        <v>an article of transport equipment meeting the definition of a container, and comprising a shell and items of equipment, including the equipment to facilitate movement of the tank-container without significant change of attitude, used for the carriage of gases, liquid, powdery or granular substances and, when used for the carriage of gases as defined in 2.2.2.1.1, having a capacity of more than 0.45 m3 (450 litres);
NOTE: IBCs which meet the requirements of Chapter 6.5 are not considered to be tank-containers.</v>
      </c>
      <c r="N48" s="21" t="s">
        <v>204</v>
      </c>
      <c r="O48" s="20" t="str">
        <f t="shared" si="16"/>
        <v>Conteneur-citerne</v>
      </c>
      <c r="P48" s="20" t="str">
        <f t="shared" si="17"/>
        <v>un engin de transport répondant à la définition du conteneur et comprenant un réservoir et des équipements, y compris les équipements permettant les déplacements du conteneur-citerne sans changement notable d'assiette, utilisé pour le transport de matières gazeuses, liquides, pulvérulentes ou granulaires et ayant une capacité supérieure à 0,45 m3 (450 litres), lorsqu'il est destiné au transport de gaz tels qu’ils sont définis au 2.2.2.1.1; 
NOTA: Les grands récipients pour vrac (GRV) qui satisfont aux dispositions du chapitre 6.5 ne sont pas considérés comme des conteneurs-citernes.</v>
      </c>
      <c r="Q48" s="20" t="s">
        <v>205</v>
      </c>
      <c r="R48" s="20" t="str">
        <f t="shared" si="18"/>
        <v>Contenedor cisterna</v>
      </c>
      <c r="S48" s="20" t="str">
        <f t="shared" si="19"/>
        <v xml:space="preserve">un elemento de transporte que responde a la definición de contenedor y que comprende un depósito y sus equipos, incluidos los equipos que permiten los desplazamientos del contenedor cisterna sin cambio notable de asiento, utilizado para el transporte de materias gaseosas, líquidas, pulverulentas o granulares y con una capacidad,  superior a 0,45 m3 (450 litros), cuando se utiliza para el transporte de gases según se definen en 2.2.2.1.1; 
NOTA: Los grandes recipientes para mercancía a granel (GRG (IBC)) que satisfacen las disposiciones del capítulo 6.5 no se consideran como contenedores cisterna. </v>
      </c>
      <c r="T48" s="19">
        <v>139</v>
      </c>
    </row>
    <row r="49" spans="1:20" ht="147" customHeight="1">
      <c r="A49" s="18">
        <v>127</v>
      </c>
      <c r="B49" s="18">
        <v>48</v>
      </c>
      <c r="C49" s="18">
        <v>51</v>
      </c>
      <c r="D49" s="18">
        <v>44</v>
      </c>
      <c r="E49" s="18" t="s">
        <v>19</v>
      </c>
      <c r="F49" s="19">
        <v>116</v>
      </c>
      <c r="G49" s="19"/>
      <c r="H49" s="20" t="s">
        <v>206</v>
      </c>
      <c r="I49" s="20" t="str">
        <f t="shared" si="12"/>
        <v>Conteúdo radioactivo</v>
      </c>
      <c r="J49" s="20" t="str">
        <f t="shared" si="13"/>
        <v>para o transporte das matérias da classe 7, as matérias radioactivas assim como qualquer sólido, líquido ou gás contaminado ou activado que se encontre no interior da embalagem;</v>
      </c>
      <c r="K49" s="21" t="s">
        <v>207</v>
      </c>
      <c r="L49" s="20" t="str">
        <f t="shared" si="14"/>
        <v>Radioactive contents</v>
      </c>
      <c r="M49" s="20" t="str">
        <f t="shared" si="15"/>
        <v>he carriage of Class 7 material, mean the radioactive material together with any contaminated or activated solids, liquids, and gases within the packaging;</v>
      </c>
      <c r="N49" s="21" t="s">
        <v>208</v>
      </c>
      <c r="O49" s="20" t="str">
        <f t="shared" si="16"/>
        <v>Contenu radioactif</v>
      </c>
      <c r="P49" s="20" t="str">
        <f t="shared" si="17"/>
        <v>pour le transport des matières de la classe 7, les matières radioactives ainsi que tout solide, liquide ou gaz contaminé ou activé se trouvant à l'intérieur de l'emballage;</v>
      </c>
      <c r="Q49" s="20" t="s">
        <v>209</v>
      </c>
      <c r="R49" s="20" t="str">
        <f t="shared" si="18"/>
        <v>Contenidos radiactivos</v>
      </c>
      <c r="S49" s="20" t="str">
        <f t="shared" si="19"/>
        <v xml:space="preserve">para el transporte de materias de la clase 7, se refiere al material radiactivo junto con cualquier sólido, líquido o gas que esté contaminado o activado dentro del embalaje; </v>
      </c>
      <c r="T49" s="19">
        <v>116</v>
      </c>
    </row>
    <row r="50" spans="1:20" ht="135.75" customHeight="1">
      <c r="A50" s="18">
        <v>9</v>
      </c>
      <c r="B50" s="18">
        <v>49</v>
      </c>
      <c r="C50" s="18">
        <v>53</v>
      </c>
      <c r="D50" s="18">
        <v>45</v>
      </c>
      <c r="E50" s="18" t="s">
        <v>19</v>
      </c>
      <c r="F50" s="19">
        <v>9</v>
      </c>
      <c r="G50" s="19"/>
      <c r="H50" s="20" t="s">
        <v>210</v>
      </c>
      <c r="I50" s="20" t="str">
        <f t="shared" si="12"/>
        <v>Corpo</v>
      </c>
      <c r="J50" s="20" t="str">
        <f t="shared" si="13"/>
        <v>para todas as categorias de GRG excepto os GRG compósitos), o recipiente propriamente dito, incluindo os orifícios e os seus fechos, e excluindo o equipamento de serviço;</v>
      </c>
      <c r="K50" s="21" t="s">
        <v>211</v>
      </c>
      <c r="L50" s="20" t="str">
        <f t="shared" si="14"/>
        <v>Body</v>
      </c>
      <c r="M50" s="20" t="str">
        <f t="shared" si="15"/>
        <v>ll categories of IBC other than composite IBCs) means the receptacle proper, including openings and closures, but does not include service equipment.</v>
      </c>
      <c r="N50" s="21" t="s">
        <v>212</v>
      </c>
      <c r="O50" s="20" t="str">
        <f t="shared" si="16"/>
        <v>Corps</v>
      </c>
      <c r="P50" s="20" t="str">
        <f t="shared" si="17"/>
        <v>pour toutes les catégories de GRV autres que les GRV composites), le récipient proprement dit, y compris les orifices et leurs fermetures, à l'exclusion de l'équipement de service;</v>
      </c>
      <c r="Q50" s="20" t="s">
        <v>213</v>
      </c>
      <c r="R50" s="20" t="str">
        <f t="shared" si="18"/>
        <v>Cuerpo</v>
      </c>
      <c r="S50" s="20" t="str">
        <f t="shared" si="19"/>
        <v xml:space="preserve">para todas las categorías de GRG (IBC) distintas de los GRG (IBC) compuestos), el recipiente propiamente dicho, comprendidos los orificios y sus cierres, excluyendo el equipo de servicio; </v>
      </c>
      <c r="T50" s="19">
        <v>9</v>
      </c>
    </row>
    <row r="51" spans="1:20" ht="170.25" customHeight="1">
      <c r="A51" s="18">
        <v>46</v>
      </c>
      <c r="B51" s="18">
        <v>50</v>
      </c>
      <c r="C51" s="18">
        <v>52</v>
      </c>
      <c r="D51" s="18">
        <v>46</v>
      </c>
      <c r="E51" s="18" t="s">
        <v>19</v>
      </c>
      <c r="F51" s="19">
        <v>38</v>
      </c>
      <c r="G51" s="19"/>
      <c r="H51" s="20" t="s">
        <v>214</v>
      </c>
      <c r="I51" s="20" t="str">
        <f t="shared" si="12"/>
        <v>CSC</v>
      </c>
      <c r="J51" s="20" t="str">
        <f t="shared" si="13"/>
        <v>a Convenção Internacional sobre a Segurança dos Contentores (Genebra, 1972), conforme emendada e publicada pela Organização Marítima Internacional (OMI), em Londres;</v>
      </c>
      <c r="K51" s="21" t="s">
        <v>215</v>
      </c>
      <c r="L51" s="20" t="str">
        <f t="shared" si="14"/>
        <v>CSC</v>
      </c>
      <c r="M51" s="20" t="str">
        <f t="shared" si="15"/>
        <v>the International Convention for Safe Containers (Geneva, 1972) as amended and published by the International Maritime Organization (IMO), London;</v>
      </c>
      <c r="N51" s="21" t="s">
        <v>216</v>
      </c>
      <c r="O51" s="20" t="str">
        <f t="shared" si="16"/>
        <v>CSC</v>
      </c>
      <c r="P51" s="20" t="str">
        <f t="shared" si="17"/>
        <v>la Convention internationale sur la sécurité des conteneurs (Genève, 1972) telle qu'amendée et publiée par l'Organisation Maritime Internationale (OMI), à Londres;</v>
      </c>
      <c r="Q51" s="20" t="s">
        <v>217</v>
      </c>
      <c r="R51" s="20" t="str">
        <f t="shared" si="18"/>
        <v>CSC</v>
      </c>
      <c r="S51" s="20" t="str">
        <f t="shared" si="19"/>
        <v>Convenio internacional sobre la seguridad de los contenedores (Ginebra, 1972) enmendado y publicado por la Organización marítima internacional (IMO), en Londres;</v>
      </c>
      <c r="T51" s="19">
        <v>38</v>
      </c>
    </row>
    <row r="52" spans="1:20" ht="117.75" customHeight="1">
      <c r="C52" s="18"/>
      <c r="E52" s="18" t="s">
        <v>19</v>
      </c>
      <c r="F52" s="19"/>
      <c r="G52" s="19" t="s">
        <v>218</v>
      </c>
      <c r="H52" s="21" t="s">
        <v>219</v>
      </c>
      <c r="I52" s="20" t="str">
        <f t="shared" si="12"/>
        <v>Débito (ou taxa) de dose</v>
      </c>
      <c r="J52" s="20" t="str">
        <f t="shared" si="13"/>
        <v>o equivalente de dose ambiente ou equivalente de dose direcional, conforme adequado, por unidade de tempo, medido no ponto de interesse.</v>
      </c>
      <c r="K52" s="21" t="s">
        <v>220</v>
      </c>
      <c r="L52" s="20" t="str">
        <f t="shared" si="14"/>
        <v>Dose rate</v>
      </c>
      <c r="M52" s="20" t="str">
        <f t="shared" si="15"/>
        <v>the ambient dose equivalent or the directional dose equivalent, as appropriate, per unit time, measured at the point of interest;</v>
      </c>
      <c r="N52" s="21" t="s">
        <v>221</v>
      </c>
      <c r="O52" s="20" t="str">
        <f t="shared" si="16"/>
        <v>Débit de dose</v>
      </c>
      <c r="P52" s="20" t="str">
        <f t="shared" si="17"/>
        <v>l’équivalent de dose ambiant ou l’équivalent de dose directionnel, suivant le cas, par unité de temps, mesuré au point d’intérêt ;</v>
      </c>
      <c r="Q52" s="20" t="s">
        <v>222</v>
      </c>
      <c r="R52" s="20" t="str">
        <f t="shared" si="18"/>
        <v>Tasa de dosis</v>
      </c>
      <c r="S52" s="20" t="str">
        <f t="shared" si="19"/>
        <v>la dosis ambiental equivalente o la dosis direccional equivalente, según proceda, por unidad de tiempo, medida en el punto de interés;</v>
      </c>
      <c r="T52" s="19"/>
    </row>
    <row r="53" spans="1:20" ht="353.25" customHeight="1">
      <c r="A53" s="18">
        <v>177</v>
      </c>
      <c r="B53" s="18">
        <v>51</v>
      </c>
      <c r="C53" s="18">
        <v>56</v>
      </c>
      <c r="D53" s="18">
        <v>47</v>
      </c>
      <c r="E53" s="18" t="s">
        <v>19</v>
      </c>
      <c r="F53" s="19"/>
      <c r="G53" s="19"/>
      <c r="H53" s="20" t="s">
        <v>223</v>
      </c>
      <c r="I53" s="20" t="str">
        <f t="shared" si="12"/>
        <v>Descarregador</v>
      </c>
      <c r="J53" s="20" t="str">
        <f t="shared" si="13"/>
        <v>a empresa que:
a) retira um contentor, um contentor para granel, um CGEM, um contentor-cisterna ou uma cisterna móvel de um veículo; ou
b) descarrega mercadorias perigosas embaladas, pequenos contentores ou cisternas móveis de um veículo ou de um contentor; ou
c) descarrega mercadorias perigosas de uma cisterna (veículo-cisterna, cisterna desmontável, cisterna móvel ou contentor-cisterna) ou de um veículo-bateria, de um MEMU ou de um CGEM, ou de um veículo, de um grande contentor ou de um pequeno contentor para transporte a granel ou de um contentor para granel;</v>
      </c>
      <c r="K53" s="21" t="s">
        <v>224</v>
      </c>
      <c r="L53" s="20" t="str">
        <f t="shared" si="14"/>
        <v>Unloader</v>
      </c>
      <c r="M53" s="20" t="str">
        <f t="shared" si="15"/>
        <v>any enterprise which:
(a) Removes a container, bulk-container, MEGC, tank-container or portable tank from a vehicle; or
(b) Unloads packaged dangerous goods, small containers or portable tanks out of or from a vehicle or a container; or
(c) Discharges dangerous goods from a tank (tank-vehicle, demountable tank, portable tank or tank-container) or from a battery-vehicle, MEMU or MEGC or from a vehicle, large container or small container for carriage in bulk or a bulk-container</v>
      </c>
      <c r="N53" s="20" t="s">
        <v>225</v>
      </c>
      <c r="O53" s="20" t="str">
        <f t="shared" si="16"/>
        <v>Déchargeur</v>
      </c>
      <c r="P53" s="20" t="str">
        <f t="shared" si="17"/>
        <v xml:space="preserve">l’entreprise qui :
a) enlève un conteneur, un conteneur pour vrac, un CGEM, un conteneur-citerne ou une citerne mobile d’un véhicule ; ou
b) décharge des marchandises dangereuses emballées, des petits conteneurs ou des citernes mobiles d’un véhicule ou d’un conteneur ; ou
c) vidange des marchandises dangereuses d’une citerne (véhicule-citerne, citerne démontable, citerne mobile ou conteneur-citerne) ou d’un véhicule-batterie, d’une MEMU ou d’un CGEM ou d’un véhicule, d’un grand conteneur ou d’un petit conteneur pour le transport en vrac ou d’un conteneur pour vrac ;
</v>
      </c>
      <c r="Q53" s="20" t="s">
        <v>226</v>
      </c>
      <c r="R53" s="20" t="str">
        <f t="shared" si="18"/>
        <v>Descargador</v>
      </c>
      <c r="S53" s="20" t="str">
        <f t="shared" si="19"/>
        <v>toda empresa que:
a) retira un contenedor, un contenedor para granel, un CGEM, un contenedor cisterna o una cisterna portátil de un vehículo; o
b) descarga las mercancías peligrosas embaladas, los pequeños contenedores o las cisternas portátiles de un vehículo o de un contenedor; o
c) descarga las mercancías peligrosas de una cisterna (vehículo cisterna, cisterna desmontable, cisterna portátil o contenedor cisterna) o de un vehículo batería, de una MEMU o de un CGEM o de un vehículo, de un gran contenedor o de un pequeño contenedor para el transporte a granel o de un contenedor para granel;</v>
      </c>
      <c r="T53" s="19"/>
    </row>
    <row r="54" spans="1:20" ht="83.25" customHeight="1">
      <c r="C54" s="18"/>
      <c r="E54" s="18" t="s">
        <v>19</v>
      </c>
      <c r="F54" s="19"/>
      <c r="G54" s="19"/>
      <c r="H54" s="20" t="s">
        <v>227</v>
      </c>
      <c r="I54" s="20" t="str">
        <f>MID(LEFT(H54,FIND(CHAR(34),H54,2)),2,LEN(LEFT(H54,FIND(CHAR(34),H54,2)))-2)</f>
        <v>Descarregamento</v>
      </c>
      <c r="J54" s="20" t="str">
        <f>REPLACE((CONCATENATE(H54,"")),1,FIND(CHAR(34),H54,2) +2,"")</f>
        <v>todas as ações executadas pelo descarregador em conformidade com a definição de descarregador;</v>
      </c>
      <c r="K54" s="36" t="s">
        <v>228</v>
      </c>
      <c r="L54" s="20" t="str">
        <f t="shared" si="14"/>
        <v>Unloading</v>
      </c>
      <c r="M54" s="20" t="str">
        <f t="shared" si="15"/>
        <v>all actions carried out by the unloader, in accordance with the definition of unloader;</v>
      </c>
      <c r="N54" s="21" t="s">
        <v>229</v>
      </c>
      <c r="O54" s="20" t="str">
        <f t="shared" si="16"/>
        <v>Déchargement</v>
      </c>
      <c r="P54" s="20" t="str">
        <f t="shared" si="17"/>
        <v>toutes les actions effectuées par le déchargeur conformément à la définition de déchargeur ;</v>
      </c>
      <c r="Q54" s="20" t="s">
        <v>230</v>
      </c>
      <c r="R54" s="20" t="str">
        <f t="shared" si="18"/>
        <v>Descarga</v>
      </c>
      <c r="S54" s="20" t="str">
        <f t="shared" si="19"/>
        <v>todas las acciones efectuadas por el descargador conforme a la definición de descargador;</v>
      </c>
      <c r="T54" s="19"/>
    </row>
    <row r="55" spans="1:20" ht="233.25" customHeight="1">
      <c r="A55" s="18">
        <v>35</v>
      </c>
      <c r="B55" s="18">
        <v>54</v>
      </c>
      <c r="C55" s="18">
        <v>57</v>
      </c>
      <c r="D55" s="18">
        <v>48</v>
      </c>
      <c r="E55" s="18" t="s">
        <v>19</v>
      </c>
      <c r="F55" s="19">
        <v>31</v>
      </c>
      <c r="G55" s="19"/>
      <c r="H55" s="20" t="s">
        <v>231</v>
      </c>
      <c r="I55" s="20" t="str">
        <f t="shared" si="12"/>
        <v>Destinatário</v>
      </c>
      <c r="J55" s="20" t="str">
        <f t="shared" si="13"/>
        <v>o destinatário segundo o contrato de transporte. Se o destinatário designa um terceiro em conformidade com as disposições aplicáveis ao contrato de transporte, este ultimo e considerado como o destinatário no sentido do ADR. Se o transporte se efectua sem contrato de transporte, a empresa que recebe as mercadorias perigosas à chegada deve ser considerada como o destinatário;</v>
      </c>
      <c r="K55" s="36" t="s">
        <v>232</v>
      </c>
      <c r="L55" s="20" t="str">
        <f t="shared" si="14"/>
        <v>Consignee</v>
      </c>
      <c r="M55" s="20" t="str">
        <f t="shared" si="15"/>
        <v>the consignee according to the contract for carriage. If the consignee designates a third party in accordance with the provisions applicable to the contract for carriage, this person shall be deemed to be the consignee within the meaning of ADR. If the transport operation takes place without a contract for carriage, the enterprise which takes charge of the dangerous goods on arrival shall be deemed to be the consignee;</v>
      </c>
      <c r="N55" s="21" t="s">
        <v>233</v>
      </c>
      <c r="O55" s="20" t="str">
        <f t="shared" si="16"/>
        <v>Destinataire</v>
      </c>
      <c r="P55" s="20" t="str">
        <f t="shared" si="17"/>
        <v>le destinataire selon le contrat de transport. Si le destinataire désigne un tiers conformément aux dispositions applicables au contrat de transport, ce dernier est considéré comme le destinataire au sens de l'ADR. Si le transport s'effectue sans contrat de transport, l'entreprise qui prend en charge les marchandises dangereuses à l'arrivée doit être considérée comme le destinataire;</v>
      </c>
      <c r="Q55" s="20" t="s">
        <v>234</v>
      </c>
      <c r="R55" s="20" t="str">
        <f t="shared" si="18"/>
        <v>Destinatario</v>
      </c>
      <c r="S55" s="20" t="str">
        <f t="shared" si="19"/>
        <v xml:space="preserve">el destinatario según el contrato de transporte. Si el destinatario designa a un tercero según las disposiciones aplicables al contrato de transporte, éste último está considerado como el destinatario en el sentido del ADR. Si el transporte se efectúa sin contrato de transporte, la empresa que se hace cargo de las mercancías peligrosas a la llegada debe ser considerada como el destinatario; </v>
      </c>
      <c r="T55" s="19">
        <v>31</v>
      </c>
    </row>
    <row r="56" spans="1:20" ht="156" customHeight="1">
      <c r="C56" s="18"/>
      <c r="E56" s="18" t="s">
        <v>235</v>
      </c>
      <c r="F56" s="19"/>
      <c r="G56" s="19"/>
      <c r="H56" s="20" t="s">
        <v>236</v>
      </c>
      <c r="I56" s="20" t="str">
        <f t="shared" si="12"/>
        <v>Detetor de radiação de neutrões</v>
      </c>
      <c r="J56" s="20" t="str">
        <f t="shared" si="13"/>
        <v>um dispositivo que deteta a radiação de neutrões. Num tal dispositivo, um gás pode ser contido num tubo transdutor de eletrões hermeticamente selado que converte a radiação de neutrões num sinal elétrico mensurável;</v>
      </c>
      <c r="K56" s="36" t="s">
        <v>237</v>
      </c>
      <c r="L56" s="20" t="str">
        <f t="shared" si="14"/>
        <v>Neutron radiation detector</v>
      </c>
      <c r="M56" s="20" t="str">
        <f t="shared" si="15"/>
        <v>a device that detects neutron radiation. In such a device, a gas may be contained in a hermetically sealed electron tube transducer that converts neutron radiation into a measureable electric signal;</v>
      </c>
      <c r="N56" s="21" t="s">
        <v>238</v>
      </c>
      <c r="O56" s="20" t="str">
        <f t="shared" si="16"/>
        <v>Détecteur de rayonnement neutronique</v>
      </c>
      <c r="P56" s="20" t="str">
        <f t="shared" si="17"/>
        <v>un dispositif de détection de rayonnement neutronique. Dans un tel dispositif, un gaz peut être contenu dans un tube électronique de transducteur hermétiquement scellé qui convertit le rayonnement neutronique en un signal électrique mesurable;</v>
      </c>
      <c r="Q56" s="20" t="s">
        <v>239</v>
      </c>
      <c r="R56" s="20" t="str">
        <f t="shared" si="18"/>
        <v>Detector de radiación de neutrones</v>
      </c>
      <c r="S56" s="20" t="str">
        <f t="shared" si="19"/>
        <v>un dispositivo que detecta la radiación de neutrones. En un dispositivo de este tipo, un gas puede estar contenido en un tubo transductor de electrones sellado herméticamente que convierte la radiación de neutrones en una señal eléctrica medible;</v>
      </c>
      <c r="T56" s="19"/>
    </row>
    <row r="57" spans="1:20" ht="57" customHeight="1">
      <c r="C57" s="18"/>
      <c r="E57" s="18" t="s">
        <v>235</v>
      </c>
      <c r="F57" s="19"/>
      <c r="G57" s="19"/>
      <c r="H57" s="20" t="s">
        <v>240</v>
      </c>
      <c r="I57" s="20" t="str">
        <f t="shared" si="12"/>
        <v>Diâmetro</v>
      </c>
      <c r="J57" s="20" t="str">
        <f t="shared" si="13"/>
        <v>(para o reservatório de cisternas), o diâmetro interno do reservatório;</v>
      </c>
      <c r="K57" s="36" t="s">
        <v>241</v>
      </c>
      <c r="L57" s="20" t="str">
        <f t="shared" si="14"/>
        <v>Diameter (for shells of tanks)</v>
      </c>
      <c r="M57" s="20" t="str">
        <f t="shared" si="15"/>
        <v>the internal diameter of the shell;</v>
      </c>
      <c r="N57" s="21" t="s">
        <v>242</v>
      </c>
      <c r="O57" s="20" t="str">
        <f t="shared" si="16"/>
        <v>Diamètre</v>
      </c>
      <c r="P57" s="20" t="str">
        <f t="shared" si="17"/>
        <v>(pour les réservoirs de citernes), le diamètre intérieur du réservoir ;</v>
      </c>
      <c r="Q57" s="20" t="s">
        <v>243</v>
      </c>
      <c r="R57" s="20" t="str">
        <f t="shared" si="18"/>
        <v>Diámetro</v>
      </c>
      <c r="S57" s="20" t="str">
        <f t="shared" si="19"/>
        <v>(para depósitos de cisternas), el diámetro interno del depósito".</v>
      </c>
      <c r="T57" s="19"/>
    </row>
    <row r="58" spans="1:20" ht="169.5" customHeight="1">
      <c r="A58" s="18">
        <v>54</v>
      </c>
      <c r="B58" s="18">
        <v>55</v>
      </c>
      <c r="C58" s="18">
        <v>58</v>
      </c>
      <c r="D58" s="18">
        <v>49</v>
      </c>
      <c r="E58" s="18" t="s">
        <v>19</v>
      </c>
      <c r="F58" s="19">
        <v>49</v>
      </c>
      <c r="G58" s="19"/>
      <c r="H58" s="20" t="s">
        <v>244</v>
      </c>
      <c r="I58" s="20" t="str">
        <f t="shared" si="12"/>
        <v>Directiva CE</v>
      </c>
      <c r="J58" s="20" t="str">
        <f t="shared" si="13"/>
        <v>disposições decididas pelas instituições competentes da Comunidade Europeia e que vinculam os Estados Membros destinatários quanto aos resultados a atingir, deixando as instancias nacionais a competência quanto a forma e aos meios;</v>
      </c>
      <c r="K58" s="36" t="s">
        <v>245</v>
      </c>
      <c r="L58" s="20" t="str">
        <f t="shared" si="14"/>
        <v>EC Directive</v>
      </c>
      <c r="M58" s="20" t="str">
        <f t="shared" si="15"/>
        <v>provisions decided by the competent institutions of the European Community and which are binding, as to the result to be achieved, upon each Member State to which it is addressed, but shall leave to the national authorities the choice of form and methods;</v>
      </c>
      <c r="N58" s="36" t="s">
        <v>246</v>
      </c>
      <c r="O58" s="20" t="str">
        <f t="shared" si="16"/>
        <v>Directive CE</v>
      </c>
      <c r="P58" s="20" t="str">
        <f t="shared" si="17"/>
        <v>des dispositions décidées par les institutions compétentes de la Communauté européenne et qui lient tout État membre destinataire quant aux résultats à atteindre, tout en laissant aux instances nationales la compétence quant à la forme et aux moyens;</v>
      </c>
      <c r="Q58" s="20" t="s">
        <v>247</v>
      </c>
      <c r="R58" s="20" t="str">
        <f t="shared" si="18"/>
        <v>Directiva CE</v>
      </c>
      <c r="S58" s="20" t="str">
        <f t="shared" si="19"/>
        <v>disposiciones decididas por las instituciones competentes de la Comunidad Europea y que afectan a todo Estado miembro destinatario en cuanto a los resultados a alcanzar, dejando a las instancias nacionales la competencia en cuanto a la forma y a los medios;</v>
      </c>
      <c r="T58" s="19">
        <v>49</v>
      </c>
    </row>
    <row r="59" spans="1:20" ht="201.75" customHeight="1">
      <c r="A59" s="18">
        <v>104</v>
      </c>
      <c r="B59" s="18">
        <v>57</v>
      </c>
      <c r="C59" s="18">
        <v>60</v>
      </c>
      <c r="D59" s="18">
        <v>50</v>
      </c>
      <c r="E59" s="18" t="s">
        <v>19</v>
      </c>
      <c r="F59" s="19"/>
      <c r="G59" s="19"/>
      <c r="H59" s="20" t="s">
        <v>248</v>
      </c>
      <c r="I59" s="20" t="str">
        <f t="shared" si="12"/>
        <v>Dispositivo de armazenagem a hidreto metálico</v>
      </c>
      <c r="J59" s="20" t="str">
        <f t="shared" si="13"/>
        <v>um dispositivo de armazenagem de hidrogénio, único, completo, que compreende um invólucro de recipiente sob pressão, um hidreto metálico, um dispositivo de descompressão, uma válvula de fecho, um equipamento de serviço e componentes internos utilizado apenas para o transporte de hidrogénio;</v>
      </c>
      <c r="K59" s="21" t="s">
        <v>249</v>
      </c>
      <c r="L59" s="20" t="str">
        <f t="shared" si="14"/>
        <v>Metal hydride storage system</v>
      </c>
      <c r="M59" s="20" t="str">
        <f t="shared" si="15"/>
        <v>a single complete hydrogen storage system, including a pressure receptacle shell, metal hydride, pressure relief device, shut-off valve, service equipment and internal components used for the carriage of hydrogen only;</v>
      </c>
      <c r="N59" s="21" t="s">
        <v>250</v>
      </c>
      <c r="O59" s="20" t="str">
        <f t="shared" si="16"/>
        <v>Dispositif de stockage à hydrure métallique</v>
      </c>
      <c r="P59" s="20" t="str">
        <f t="shared" si="17"/>
        <v>un dispositif de stockage de l'hydrogène, unique, complet, comprenant une enveloppe de récipient à pression, un hydrure métallique, un dispositif de décompression, un robinet d'arrêt, un équipement de service et des composants internes utilisé pour le transport de l'hydrogène uniquement ;</v>
      </c>
      <c r="Q59" s="20" t="s">
        <v>251</v>
      </c>
      <c r="R59" s="20" t="str">
        <f t="shared" si="18"/>
        <v>Dispositivo de almacenamiento de hidruro metálico</v>
      </c>
      <c r="S59" s="20" t="str">
        <f t="shared" si="19"/>
        <v>un dispositivo unitario y completo para almacenamiento de hidrógeno, incluyendo la envolvente de un recipiente a presión, hidruro metálico, el dispositivo de descompresión, válvula de cierre, equipo de servicio y los componentes internos utilizados únicamente para el transporte de hidrógeno;</v>
      </c>
      <c r="T59" s="19"/>
    </row>
    <row r="60" spans="1:20" ht="193.5" customHeight="1">
      <c r="A60" s="18">
        <v>74</v>
      </c>
      <c r="B60" s="18">
        <v>56</v>
      </c>
      <c r="C60" s="18">
        <v>61</v>
      </c>
      <c r="D60" s="18">
        <v>51</v>
      </c>
      <c r="E60" s="18" t="s">
        <v>19</v>
      </c>
      <c r="F60" s="19">
        <v>67</v>
      </c>
      <c r="G60" s="19"/>
      <c r="H60" s="20" t="s">
        <v>252</v>
      </c>
      <c r="I60" s="20" t="str">
        <f t="shared" si="12"/>
        <v>Dispositivo de manuseamento</v>
      </c>
      <c r="J60" s="20" t="str">
        <f t="shared" si="13"/>
        <v>para os GRG flexíveis), qualquer corrente, correia, argola ou estrutura fixada ao corpo do GRG ou constituindo o prolongamento do material em que aquele é fabricado;</v>
      </c>
      <c r="K60" s="21" t="s">
        <v>253</v>
      </c>
      <c r="L60" s="20" t="str">
        <f t="shared" si="14"/>
        <v>Handling device</v>
      </c>
      <c r="M60" s="20" t="str">
        <f t="shared" si="15"/>
        <v>lexible IBCs) means any sling, loop, eye or frame attached to the body of the IBC or formed from the continuation of the IBC body material;</v>
      </c>
      <c r="N60" s="21" t="s">
        <v>254</v>
      </c>
      <c r="O60" s="20" t="str">
        <f t="shared" si="16"/>
        <v>Dispositif de manutention</v>
      </c>
      <c r="P60" s="20" t="str">
        <f t="shared" si="17"/>
        <v>pour les GRV souples), tout élingue, sangle, boucle ou cadre fixé au corps du GRV ou constituant la continuation du matériau avec lequel il est fabriqué;</v>
      </c>
      <c r="Q60" s="20" t="s">
        <v>255</v>
      </c>
      <c r="R60" s="20" t="str">
        <f t="shared" si="18"/>
        <v>Dispositivo de manipulación</v>
      </c>
      <c r="S60" s="20" t="str">
        <f t="shared" si="19"/>
        <v xml:space="preserve">para los GRG (IBC) flexibles), toda eslinga, abrazadera, bucle o cerco fijado al cuerpo del GRG (IBC) o que constituye la continuación del material con el cual ha sido fabricado; </v>
      </c>
      <c r="T60" s="19">
        <v>67</v>
      </c>
    </row>
    <row r="61" spans="1:20" ht="93">
      <c r="A61" s="18">
        <v>160</v>
      </c>
      <c r="B61" s="18">
        <v>58</v>
      </c>
      <c r="C61" s="18">
        <v>62</v>
      </c>
      <c r="D61" s="18">
        <v>52</v>
      </c>
      <c r="E61" s="18" t="s">
        <v>19</v>
      </c>
      <c r="F61" s="19">
        <v>141</v>
      </c>
      <c r="G61" s="19"/>
      <c r="H61" s="20" t="s">
        <v>256</v>
      </c>
      <c r="I61" s="20" t="str">
        <f t="shared" si="12"/>
        <v>Dossiê da cisterna</v>
      </c>
      <c r="J61" s="20" t="str">
        <f t="shared" si="13"/>
        <v>um dossiê que contém todas as informações técnicas importantes respeitantes a uma cisterna, a um veiculo-bateria ou a um CGEM, tais como os certificados e relatórios mencionados nos 6.8.2.3, 6.8.2.4 e 6.8.3.4;</v>
      </c>
      <c r="K61" s="21" t="s">
        <v>257</v>
      </c>
      <c r="L61" s="20" t="str">
        <f t="shared" si="14"/>
        <v>Tank record</v>
      </c>
      <c r="M61" s="20" t="str">
        <f t="shared" si="15"/>
        <v>a file containing all the important technical information concerning a tank, a battery-vehicle or a MEGC, such as certificates referred to in 6.8.2.3, 6.8.2.4 and 6.8.3.4;</v>
      </c>
      <c r="N61" s="21" t="s">
        <v>258</v>
      </c>
      <c r="O61" s="20" t="str">
        <f t="shared" si="16"/>
        <v>Dossier de citerne</v>
      </c>
      <c r="P61" s="20" t="str">
        <f t="shared" si="17"/>
        <v>un dossier qui contient toutes les informations techniques importantes concernant une citerne, un véhicule-batterie ou un CGEM, telles que les attestations et certificats mentionnés aux  6.8.2.3, 6.8.2.4 et 6.8.3.4;</v>
      </c>
      <c r="Q61" s="20" t="s">
        <v>259</v>
      </c>
      <c r="R61" s="20" t="str">
        <f t="shared" si="18"/>
        <v>Dossier de la cisterna</v>
      </c>
      <c r="S61" s="20" t="str">
        <f t="shared" si="19"/>
        <v>un expediente que contiene todas las informaciones técnicas importantes relativas a la cisterna, vehículo batería o CGEM, tales como las actas y certificados mencionados en 6.8.2.3, 6.8.2.4 y 6.8.3.4;</v>
      </c>
      <c r="T61" s="19">
        <v>141</v>
      </c>
    </row>
    <row r="62" spans="1:20" ht="108.6">
      <c r="C62" s="18"/>
      <c r="E62" s="18" t="s">
        <v>19</v>
      </c>
      <c r="F62" s="19"/>
      <c r="G62" s="19"/>
      <c r="H62" s="20" t="s">
        <v>260</v>
      </c>
      <c r="I62" s="20" t="str">
        <f t="shared" si="12"/>
        <v>Duração de serviço, (para as garrafas e os tubos de material compósito)</v>
      </c>
      <c r="J62" s="20" t="str">
        <f t="shared" si="13"/>
        <v>o número de anos autorizados para a manutenção em serviço da garrafa ou do tubo;</v>
      </c>
      <c r="K62" s="21" t="s">
        <v>261</v>
      </c>
      <c r="L62" s="20" t="str">
        <f t="shared" si="14"/>
        <v>Service life, for composite cylinders and tubes</v>
      </c>
      <c r="M62" s="20" t="str">
        <f t="shared" si="15"/>
        <v xml:space="preserve"> the number of years the cylinder or tube is permitted to be in service;</v>
      </c>
      <c r="N62" s="21" t="s">
        <v>262</v>
      </c>
      <c r="O62" s="20" t="str">
        <f t="shared" si="16"/>
        <v>Durée de service, pour les bouteilles et les tubes composites</v>
      </c>
      <c r="P62" s="20" t="str">
        <f t="shared" si="17"/>
        <v>le nombre d’années autorisées pour le maintien en service de la bouteille ou du tube;</v>
      </c>
      <c r="Q62" s="20" t="s">
        <v>263</v>
      </c>
      <c r="R62" s="20" t="str">
        <f t="shared" si="18"/>
        <v>Duración de servicio, para las botellas y los tubos compuestos</v>
      </c>
      <c r="S62" s="20" t="str">
        <f t="shared" si="19"/>
        <v>el número de años autorizados para el mantenimiento en servicio de la botella o el tubo;</v>
      </c>
      <c r="T62" s="19"/>
    </row>
    <row r="63" spans="1:20" ht="123.95">
      <c r="C63" s="18"/>
      <c r="E63" s="18" t="s">
        <v>19</v>
      </c>
      <c r="F63" s="19"/>
      <c r="G63" s="19"/>
      <c r="H63" s="20" t="s">
        <v>264</v>
      </c>
      <c r="I63" s="20" t="str">
        <f t="shared" si="12"/>
        <v>Duração de vida nominal, (para as garrafas e os tubos de material compósito)</v>
      </c>
      <c r="J63" s="20" t="str">
        <f t="shared" si="13"/>
        <v>a duração de vida máxima, em número de anos, para a qual a garrafa ou o tubo é concebido e aprovado em conformidade com a norma aplicável;</v>
      </c>
      <c r="K63" s="21" t="s">
        <v>265</v>
      </c>
      <c r="L63" s="20" t="str">
        <f t="shared" si="14"/>
        <v>Design life, for composite cylinders and tubes</v>
      </c>
      <c r="M63" s="20" t="str">
        <f t="shared" si="15"/>
        <v xml:space="preserve"> the maximum life (in number of years) for which the cylinder or tube is designed and approved in accordance with the applicable standard;</v>
      </c>
      <c r="N63" s="21" t="s">
        <v>266</v>
      </c>
      <c r="O63" s="20" t="str">
        <f t="shared" si="16"/>
        <v>Durée de vie nominale, pour les bouteilles et les tubes composites</v>
      </c>
      <c r="P63" s="20" t="str">
        <f t="shared" si="17"/>
        <v>la durée de vie maximale (en nombre d’années) pour laquelle la bouteille ou le tube est conçu et approuvé conformément à la norme applicable ;</v>
      </c>
      <c r="Q63" s="20" t="s">
        <v>264</v>
      </c>
      <c r="R63" s="20" t="str">
        <f t="shared" si="18"/>
        <v>Duração de vida nominal, (para as garrafas e os tubos de material compósito)</v>
      </c>
      <c r="S63" s="20" t="str">
        <f t="shared" si="19"/>
        <v>a duração de vida máxima, em número de anos, para a qual a garrafa ou o tubo é concebido e aprovado em conformidade com a norma aplicável;</v>
      </c>
      <c r="T63" s="19"/>
    </row>
    <row r="64" spans="1:20" ht="139.5" customHeight="1">
      <c r="A64" s="18">
        <v>119</v>
      </c>
      <c r="B64" s="18">
        <v>73</v>
      </c>
      <c r="C64" s="18">
        <v>63</v>
      </c>
      <c r="D64" s="18">
        <v>53</v>
      </c>
      <c r="E64" s="18" t="s">
        <v>19</v>
      </c>
      <c r="F64" s="19">
        <v>108</v>
      </c>
      <c r="G64" s="19"/>
      <c r="H64" s="20" t="s">
        <v>267</v>
      </c>
      <c r="I64" s="20" t="str">
        <f t="shared" si="12"/>
        <v>Embalador</v>
      </c>
      <c r="J64" s="20" t="str">
        <f t="shared" si="13"/>
        <v>a empresa que enche as mercadorias perigosas nas embalagens, incluindo as grandes embalagens e os grandes recipientes para granel (GRG) e, se for o caso, prepara os volumes para fins de transporte;</v>
      </c>
      <c r="K64" s="21" t="s">
        <v>268</v>
      </c>
      <c r="L64" s="20" t="str">
        <f t="shared" si="14"/>
        <v>Packer</v>
      </c>
      <c r="M64" s="20" t="str">
        <f t="shared" si="15"/>
        <v>any enterprise which puts dangerous goods into packagings, including large packagings and intermediate bulk containers (IBCs) and, where necessary, prepares packages for carriage;</v>
      </c>
      <c r="N64" s="21" t="s">
        <v>269</v>
      </c>
      <c r="O64" s="20" t="str">
        <f t="shared" si="16"/>
        <v>Emballeur</v>
      </c>
      <c r="P64" s="20" t="str">
        <f t="shared" si="17"/>
        <v>l'entreprise qui remplit les marchandises dangereuses dans des emballages, y compris les grands emballages et les grands récipients pour vrac (GRV) et, le cas échéant, prépare les colis aux fins de transport;</v>
      </c>
      <c r="Q64" s="20" t="s">
        <v>270</v>
      </c>
      <c r="R64" s="20" t="str">
        <f t="shared" si="18"/>
        <v>Embalador</v>
      </c>
      <c r="S64" s="20" t="str">
        <f t="shared" si="19"/>
        <v xml:space="preserve">la empresa que coloca las mercancías peligrosas en los envases o embalajes, incluidos los grandes embalajes y los grandes recipientes para mercancías a granel (GRG (IBC)) y, cuando proceda, quien prepara los bultos para ser transportados; </v>
      </c>
      <c r="T64" s="19">
        <v>108</v>
      </c>
    </row>
    <row r="65" spans="1:20" ht="336.75" customHeight="1">
      <c r="A65" s="18">
        <v>118</v>
      </c>
      <c r="B65" s="18">
        <v>60</v>
      </c>
      <c r="C65" s="18">
        <v>64</v>
      </c>
      <c r="D65" s="18">
        <v>54</v>
      </c>
      <c r="E65" s="18" t="s">
        <v>19</v>
      </c>
      <c r="F65" s="19">
        <v>107</v>
      </c>
      <c r="G65" s="19"/>
      <c r="H65" s="20" t="s">
        <v>271</v>
      </c>
      <c r="I65" s="20" t="str">
        <f t="shared" si="12"/>
        <v>Embalagem</v>
      </c>
      <c r="J65" s="20" t="str">
        <f t="shared" si="13"/>
        <v>um ou vários recipientes e todos os restantes elementos ou materiais necessários para permitir que os recipientes preencham a sua função de retenção e todas as restantes funções de segurança [ver também "Grande embalagem" e "Grande recipiente para granel" (GRG)];</v>
      </c>
      <c r="K65" s="36" t="s">
        <v>272</v>
      </c>
      <c r="L65" s="20" t="str">
        <f t="shared" si="14"/>
        <v>Packaging</v>
      </c>
      <c r="M65" s="20" t="str">
        <f t="shared" si="15"/>
        <v>one or more receptacles and any other components or materials necessary for the receptacles to perform their containment and other safety functions (see also "Combination packaging", "Composite packaging (plastics material)", "Composite packaging (glass, porcelain or stoneware)", "Inner packaging", "Intermediate bulk container (IBC)", "Intermediate packaging", "Large packaging", "Light-gauge metal packaging", "Outer packaging", "Reconditioned packaging", "Remanufactured packaging", "Reused packaging", "Salvage packaging" and "Sift-proof packaging");</v>
      </c>
      <c r="N65" s="36" t="s">
        <v>273</v>
      </c>
      <c r="O65" s="20" t="str">
        <f t="shared" si="16"/>
        <v>Emballage</v>
      </c>
      <c r="P65" s="20" t="str">
        <f t="shared" si="17"/>
        <v>un ou plusieurs récipients et tous les autres éléments ou matériaux nécessaires pour permettre aux récipients de remplir leur fonction de rétention et toute autre fonction de sécurité (voir aussi "Grand emballage" et "Grand récipient pour vrac" (GRV));</v>
      </c>
      <c r="Q65" s="20" t="s">
        <v>274</v>
      </c>
      <c r="R65" s="20" t="str">
        <f t="shared" si="18"/>
        <v>Embalaje</v>
      </c>
      <c r="S65" s="20" t="str">
        <f t="shared" si="19"/>
        <v xml:space="preserve">uno o varios recipientes y todos los demás elementos o materiales necesarios para permitir al recipiente cumplir con su función de retención y cualquier otra función de seguridad (véase también "Gran embalaje" y "Gran recipiente para mercancías a granel" (GRG (IBC))); </v>
      </c>
      <c r="T65" s="19">
        <v>107</v>
      </c>
    </row>
    <row r="66" spans="1:20" ht="219.75" customHeight="1">
      <c r="A66" s="18">
        <v>26</v>
      </c>
      <c r="B66" s="18">
        <v>61</v>
      </c>
      <c r="C66" s="18">
        <v>65</v>
      </c>
      <c r="D66" s="18">
        <v>55</v>
      </c>
      <c r="E66" s="18" t="s">
        <v>19</v>
      </c>
      <c r="F66" s="19">
        <v>22</v>
      </c>
      <c r="G66" s="19"/>
      <c r="H66" s="20" t="s">
        <v>275</v>
      </c>
      <c r="I66" s="20" t="str">
        <f t="shared" si="12"/>
        <v>Embalagem combinada</v>
      </c>
      <c r="J66" s="20" t="str">
        <f t="shared" si="13"/>
        <v>uma combinação de embalagens para fins de transporte, constituída por uma ou várias embalagens interiores acondicionadas numa embalagem exterior nos termos prescritos em 4.1.1.5;
NOTA: O termo "embalagem interior" utilizado nas "embalagens combinadas" não deve ser confundido com o termo “recipiente interior” utilizado para as embalagens compósitas.</v>
      </c>
      <c r="K66" s="21" t="s">
        <v>276</v>
      </c>
      <c r="L66" s="20" t="str">
        <f t="shared" si="14"/>
        <v>Combination packaging</v>
      </c>
      <c r="M66" s="20" t="str">
        <f t="shared" si="15"/>
        <v>a combination of packagings for transport purposes, consisting of one or more inner packagings secured in an outer packing in accordance with 4.1.1.5;
NOTE: The term "inner packaging" used for combination packagings shall not be confused with the term "inner receptacle" used for composite packagings.</v>
      </c>
      <c r="N66" s="21" t="s">
        <v>277</v>
      </c>
      <c r="O66" s="20" t="str">
        <f t="shared" si="16"/>
        <v>Emballage combiné</v>
      </c>
      <c r="P66" s="20" t="str">
        <f t="shared" si="17"/>
        <v>une combinaison d'emballages pour le transport, constitué par un ou plusieurs emballages intérieurs assujettis dans un emballage extérieur comme il est prescrit au 4.1.1.5;
NOTA : Le terme « emballage intérieur » rapporté à un emballage combiné ne doit pas être confondu avec le terme « récipient intérieur » rapporté à un emballage composite.</v>
      </c>
      <c r="Q66" s="20" t="s">
        <v>278</v>
      </c>
      <c r="R66" s="20" t="str">
        <f t="shared" si="18"/>
        <v>Embalaje combinado</v>
      </c>
      <c r="S66" s="20" t="str">
        <f t="shared" si="19"/>
        <v>la combinación de embalajes para el transporte, constituida por uno o varios envases interiores fijados en un embalaje exterior como se prescribe en 4.1.1.5;
NOTA: El término "envase interior" que se utiliza para embalajes combinados no debe confundirse con el término "recipiente interior" que se utiliza para los embalajes compuestos.</v>
      </c>
      <c r="T66" s="19">
        <v>22</v>
      </c>
    </row>
    <row r="67" spans="1:20" hidden="1">
      <c r="A67" s="18">
        <v>32</v>
      </c>
      <c r="B67" s="18">
        <v>62</v>
      </c>
      <c r="C67" s="18">
        <v>66</v>
      </c>
      <c r="D67" s="18">
        <v>56</v>
      </c>
      <c r="E67" s="18" t="s">
        <v>19</v>
      </c>
      <c r="F67" s="19">
        <v>27</v>
      </c>
      <c r="G67" s="19"/>
      <c r="H67" s="20"/>
      <c r="I67" s="20"/>
      <c r="J67" s="20"/>
      <c r="K67" s="21"/>
      <c r="L67" s="20"/>
      <c r="M67" s="20"/>
      <c r="N67" s="21"/>
      <c r="O67" s="20"/>
      <c r="P67" s="20"/>
      <c r="Q67" s="20"/>
      <c r="R67" s="20"/>
      <c r="S67" s="20"/>
      <c r="T67" s="19">
        <v>27</v>
      </c>
    </row>
    <row r="68" spans="1:20" ht="372">
      <c r="A68" s="18">
        <v>31</v>
      </c>
      <c r="B68" s="18">
        <v>63</v>
      </c>
      <c r="C68" s="18">
        <v>67</v>
      </c>
      <c r="D68" s="18">
        <v>57</v>
      </c>
      <c r="E68" s="18" t="s">
        <v>19</v>
      </c>
      <c r="F68" s="19">
        <v>28</v>
      </c>
      <c r="G68" s="19"/>
      <c r="H68" s="25" t="s">
        <v>279</v>
      </c>
      <c r="I68" s="20" t="str">
        <f t="shared" si="12"/>
        <v>Embalagem compósita</v>
      </c>
      <c r="J68" s="20" t="str">
        <f t="shared" si="13"/>
        <v>uma embalagem que consiste numa embalagem exterior e um recipiente interior construídos de tal forma que o recipiente interior e a embalagem exterior formem uma embalagem integral. Uma vez montada, esta embalagem mantém-se como um todo indissociável, e como tal é cheia, armazenada, expedida e esvaziada;
NOTA: A expressão "recipiente interior" utilizada numa embalagem compósita não deve ser confundida com a expressão "embalagem interior" utilizado numa embalagem combinada. Por exemplo, o elemento interior de uma embalagem compósita 6HA1 (matéria plástica) é um recipiente interior desse tipo, dado que não é normalmente concebido para preencher uma função de contenção sem a sua embalagem exterior e, por essa razão, não é uma embalagem interior.
Quando um material é mencionado entre parênteses após a expressão "Embalagem compósita", refere-se ao recipiente interior.</v>
      </c>
      <c r="K68" s="21" t="s">
        <v>280</v>
      </c>
      <c r="L68" s="20" t="str">
        <f t="shared" si="14"/>
        <v>Composite packaging</v>
      </c>
      <c r="M68" s="20" t="str">
        <f t="shared" si="15"/>
        <v>a packaging consisting of an outer packaging and an inner receptacle so constructed that the inner receptacle and the outer packaging form an integral packaging. Once assembled it remains thereafter an integrated single unit; it is filled, stored, carried and emptied as such;
NOTE: The term "inner receptacle" used for composite packagings shall not be confused with the term "inner packaging" used for combination packagings. For example, the inner of a 6HA1 composite packaging (plastics material) is such an inner receptacle since it is normally not designed to perform a containment function without its outer packaging and is not therefore an inner packaging.
Where a material is mentioned in brackets after the term "composite packaging", it refers to the inner receptacle.</v>
      </c>
      <c r="N68" s="21" t="s">
        <v>281</v>
      </c>
      <c r="O68" s="20" t="str">
        <f t="shared" si="16"/>
        <v>Emballage composite</v>
      </c>
      <c r="P68" s="20" t="str">
        <f t="shared" si="17"/>
        <v>un emballage constitué d'un emballage extérieur et d'un récipient intérieur construits de telle manière qu'ils constituent ensemble un emballage intégré. Une fois assemblé, cet emballage demeure un tout indissociable ; il est rempli, entreposé, transporté et vidé en tant que tel;
NOTA : Le terme « récipient intérieur » rapporté à un emballage composite ne doit pas être confondu avec le terme « emballage intérieur » rapporté à un emballage combiné. Par exemple l'élément intérieur d'un emballage composite de type 6HA1 (matière plastique) est un récipient intérieur de ce genre, étant donné qu'il n'est normalement pas conçu pour remplir une fonction de rétention sans son emballage extérieur et qu'il ne s'agit donc pas d'un emballage intérieur.
Lorsqu’un matériau est mentionné entre parenthèses après le terme « emballage composite », il se réfère au récipient intérieur.</v>
      </c>
      <c r="Q68" s="20" t="s">
        <v>282</v>
      </c>
      <c r="R68" s="20" t="str">
        <f t="shared" si="18"/>
        <v>Embalaje compuesto</v>
      </c>
      <c r="S68" s="20" t="str">
        <f t="shared" si="19"/>
        <v>un embalaje constituido por un embalaje exterior y un recipiente interior construidos de tal forma que constituyen, en su conjunto, un embalaje integral. Una vez ensamblado, este embalaje constituye un todo indisociable; se llena, se almacena, se transporta y se vacía como tal;
NOTA: El término "recipiente interior" que se utiliza para los embalajes compuestos no se debe confundir con el término "envase interior" que se utiliza para los embalajes combinados. Por ejemplo, el elemento interior de un embalaje compuesto 6HA1 (material plástico) es un recipiente interior de ese tipo, ya que normalmente no está diseñado para realizar una función de contención sin su embalaje exterior y no es, por tanto, un envase interior. Cuando se menciona un material entre paréntesis tras el término "embalaje compuesto", se refiere al recipiente interior.</v>
      </c>
      <c r="T68" s="19">
        <v>28</v>
      </c>
    </row>
    <row r="69" spans="1:20" ht="209.25" customHeight="1">
      <c r="A69" s="18">
        <v>146</v>
      </c>
      <c r="B69" s="18">
        <v>64</v>
      </c>
      <c r="C69" s="18">
        <v>68</v>
      </c>
      <c r="D69" s="18">
        <v>58</v>
      </c>
      <c r="E69" s="18" t="s">
        <v>19</v>
      </c>
      <c r="F69" s="19">
        <v>129</v>
      </c>
      <c r="G69" s="19"/>
      <c r="H69" s="20" t="s">
        <v>283</v>
      </c>
      <c r="I69" s="20" t="str">
        <f t="shared" si="12"/>
        <v>Embalagem de socorro</v>
      </c>
      <c r="J69" s="20" t="str">
        <f t="shared" si="13"/>
        <v>uma embalagem especial na qual são colocados, com vista a um transporte destinado a sua recuperação ou eliminação, volumes de mercadorias perigosas que tenham sido danificados, que apresentem defeitos, fugas ou estejam não-conformes, ou então mercadorias perigosas que se tenham espalhado ou derramado da sua embalagem</v>
      </c>
      <c r="K69" s="21" t="s">
        <v>284</v>
      </c>
      <c r="L69" s="20" t="str">
        <f t="shared" si="14"/>
        <v>Salvage packaging</v>
      </c>
      <c r="M69" s="20" t="str">
        <f t="shared" si="15"/>
        <v>a special packaging into which damaged, defective, leaking or nonconforming dangerous goods packages, or dangerous goods that have spilled or leaked are placed for purposes of carriage for recovery or disposal;</v>
      </c>
      <c r="N69" s="21" t="s">
        <v>285</v>
      </c>
      <c r="O69" s="20" t="str">
        <f t="shared" si="16"/>
        <v>Emballage de secours</v>
      </c>
      <c r="P69" s="20" t="str">
        <f t="shared" si="17"/>
        <v>un emballage spécial dans lequel des colis de marchandises dangereuses endommagés, défectueux, présentant des fuites ou non-conformes, ou des marchandises dangereuses qui se sont répandues ou qui ont fui de leur emballage sont placés pour le transport en vue de leur récupération ou élimination;</v>
      </c>
      <c r="Q69" s="20" t="s">
        <v>286</v>
      </c>
      <c r="R69" s="20" t="str">
        <f t="shared" si="18"/>
        <v>Embalaje de socorro</v>
      </c>
      <c r="S69" s="20" t="str">
        <f t="shared" si="19"/>
        <v>un embalaje especial en el que se colocan bultos con mercancías peligrosas que hayan sido danados, que sean defectuosos, que tengan fugas o no conformes, o bien mercancías peligrosas que se hayan desparramado o salido de su embalaje/envase, con objeto de efectuar un transporte para su recuperación o eliminación;</v>
      </c>
      <c r="T69" s="19">
        <v>129</v>
      </c>
    </row>
    <row r="70" spans="1:20" ht="118.5" customHeight="1">
      <c r="A70" s="18">
        <v>153</v>
      </c>
      <c r="B70" s="18">
        <v>65</v>
      </c>
      <c r="C70" s="18">
        <v>73</v>
      </c>
      <c r="D70" s="18">
        <v>59</v>
      </c>
      <c r="E70" s="18" t="s">
        <v>19</v>
      </c>
      <c r="F70" s="19">
        <v>135</v>
      </c>
      <c r="G70" s="19"/>
      <c r="H70" s="20" t="s">
        <v>287</v>
      </c>
      <c r="I70" s="20" t="str">
        <f t="shared" si="12"/>
        <v>Embalagem estanque aos pulverulentos</v>
      </c>
      <c r="J70" s="20" t="str">
        <f t="shared" si="13"/>
        <v>uma embalagem que não deixa passar conteúdos secos, incluindo as matérias sólidas finamente pulverizadas produzidas durante o transporte;</v>
      </c>
      <c r="K70" s="36" t="s">
        <v>288</v>
      </c>
      <c r="L70" s="20" t="str">
        <f t="shared" si="14"/>
        <v>Sift-proof packaging</v>
      </c>
      <c r="M70" s="20" t="str">
        <f t="shared" si="15"/>
        <v>a packaging impermeable to dry contents, including fine solid material produced during carriage;</v>
      </c>
      <c r="N70" s="36" t="s">
        <v>289</v>
      </c>
      <c r="O70" s="20" t="str">
        <f t="shared" si="16"/>
        <v>Emballage étanche aux pulvérulents</v>
      </c>
      <c r="P70" s="20" t="str">
        <f t="shared" si="17"/>
        <v>un emballage ne laissant pas passer des contenus secs, y compris les matières solides finement pulvérisées produites au cours du transport;</v>
      </c>
      <c r="Q70" s="20" t="s">
        <v>290</v>
      </c>
      <c r="R70" s="20" t="str">
        <f t="shared" si="18"/>
        <v>Envase estanco a los pulverulentos</v>
      </c>
      <c r="S70" s="20" t="str">
        <f t="shared" si="19"/>
        <v xml:space="preserve">envase que no deja pasar contenidos secos, incluidas las materias sólidas finamente pulverizadas producidas durante el transporte; </v>
      </c>
      <c r="T70" s="19">
        <v>135</v>
      </c>
    </row>
    <row r="71" spans="1:20" ht="180" customHeight="1">
      <c r="A71" s="18">
        <v>115</v>
      </c>
      <c r="B71" s="18">
        <v>66</v>
      </c>
      <c r="C71" s="18">
        <v>69</v>
      </c>
      <c r="D71" s="18">
        <v>60</v>
      </c>
      <c r="E71" s="18" t="s">
        <v>19</v>
      </c>
      <c r="F71" s="19">
        <v>104</v>
      </c>
      <c r="G71" s="19"/>
      <c r="H71" s="20" t="s">
        <v>291</v>
      </c>
      <c r="I71" s="20" t="str">
        <f t="shared" si="12"/>
        <v>Embalagem exterior</v>
      </c>
      <c r="J71" s="20" t="str">
        <f t="shared" si="13"/>
        <v>a protecção exterior de uma embalagem compósita ou de uma embalagem combinada, com os materiais absorventes, materiais de enchimento e todos os restantes elementos necessários para conter e proteger os recipientes interiores ou as embalagens interiores;</v>
      </c>
      <c r="K71" s="21" t="s">
        <v>292</v>
      </c>
      <c r="L71" s="20" t="str">
        <f t="shared" si="14"/>
        <v>Outer packaging</v>
      </c>
      <c r="M71" s="20" t="str">
        <f t="shared" si="15"/>
        <v>the outer protection of the composite or combination packaging together with any absorbent materials, cushioning and any other components necessary to contain and protect inner receptacles or inner packagings;</v>
      </c>
      <c r="N71" s="21" t="s">
        <v>293</v>
      </c>
      <c r="O71" s="20" t="str">
        <f t="shared" si="16"/>
        <v>Emballage extérieur</v>
      </c>
      <c r="P71" s="20" t="str">
        <f t="shared" si="17"/>
        <v>la protection extérieure d'un emballage composite ou d'un emballage combiné, avec les matériaux absorbants, matériaux de rembourrage et tous autres éléments nécessaires pour contenir et protéger les récipients intérieurs ou les emballages intérieurs;</v>
      </c>
      <c r="Q71" s="20" t="s">
        <v>294</v>
      </c>
      <c r="R71" s="20" t="str">
        <f t="shared" si="18"/>
        <v>Embalaje exterior</v>
      </c>
      <c r="S71" s="20" t="str">
        <f t="shared" si="19"/>
        <v xml:space="preserve">la protección externa de un embalaje compuesto o de un embalaje combinado, con los materiales absorbentes, materiales de relleno y cualquier otro elemento necesario para contener y proteger los recipientes interiores o los envases interiores; </v>
      </c>
      <c r="T71" s="19">
        <v>104</v>
      </c>
    </row>
    <row r="72" spans="1:20" ht="134.25" customHeight="1">
      <c r="A72" s="18">
        <v>81</v>
      </c>
      <c r="B72" s="18">
        <v>67</v>
      </c>
      <c r="C72" s="18">
        <v>74</v>
      </c>
      <c r="D72" s="18">
        <v>61</v>
      </c>
      <c r="E72" s="18" t="s">
        <v>19</v>
      </c>
      <c r="F72" s="19">
        <v>74</v>
      </c>
      <c r="G72" s="19"/>
      <c r="H72" s="20" t="s">
        <v>295</v>
      </c>
      <c r="I72" s="20" t="str">
        <f t="shared" si="12"/>
        <v>Embalagem interior</v>
      </c>
      <c r="J72" s="20" t="str">
        <f t="shared" si="13"/>
        <v>uma embalagem que tem de ser munida de uma embalagem exterior para fins de transporte;</v>
      </c>
      <c r="K72" s="21" t="s">
        <v>296</v>
      </c>
      <c r="L72" s="20" t="str">
        <f t="shared" si="14"/>
        <v>Inner packaging</v>
      </c>
      <c r="M72" s="20" t="str">
        <f t="shared" si="15"/>
        <v>a packaging for which an outer packaging is required for carriage;</v>
      </c>
      <c r="N72" s="21" t="s">
        <v>297</v>
      </c>
      <c r="O72" s="20" t="str">
        <f t="shared" si="16"/>
        <v>Emballage intérieur</v>
      </c>
      <c r="P72" s="20" t="str">
        <f t="shared" si="17"/>
        <v>un emballage qui doit être muni d'un emballage extérieur pour le transport;</v>
      </c>
      <c r="Q72" s="20" t="s">
        <v>298</v>
      </c>
      <c r="R72" s="20" t="str">
        <f t="shared" si="18"/>
        <v>Envase interior</v>
      </c>
      <c r="S72" s="20" t="str">
        <f t="shared" si="19"/>
        <v>envase que debe estar provisto de un embalaje exterior para el transporte;</v>
      </c>
      <c r="T72" s="19">
        <v>74</v>
      </c>
    </row>
    <row r="73" spans="1:20" ht="173.25" customHeight="1">
      <c r="A73" s="18">
        <v>85</v>
      </c>
      <c r="B73" s="18">
        <v>68</v>
      </c>
      <c r="C73" s="18">
        <v>70</v>
      </c>
      <c r="D73" s="18">
        <v>62</v>
      </c>
      <c r="E73" s="18" t="s">
        <v>19</v>
      </c>
      <c r="F73" s="19">
        <v>78</v>
      </c>
      <c r="G73" s="19"/>
      <c r="H73" s="20" t="s">
        <v>299</v>
      </c>
      <c r="I73" s="20" t="str">
        <f t="shared" si="12"/>
        <v>Embalagem intermédia</v>
      </c>
      <c r="J73" s="20" t="str">
        <f t="shared" si="13"/>
        <v>uma embalagem colocada entre embalagens interiores, ou objectos, e uma embalagem exterior;</v>
      </c>
      <c r="K73" s="21" t="s">
        <v>300</v>
      </c>
      <c r="L73" s="20" t="str">
        <f t="shared" si="14"/>
        <v>Intermediate packaging</v>
      </c>
      <c r="M73" s="20" t="str">
        <f t="shared" si="15"/>
        <v>a packaging placed between inner packagings or articles, and an outer packaging;</v>
      </c>
      <c r="N73" s="21" t="s">
        <v>301</v>
      </c>
      <c r="O73" s="20" t="str">
        <f t="shared" si="16"/>
        <v>Emballage intermédiaire</v>
      </c>
      <c r="P73" s="20" t="str">
        <f t="shared" si="17"/>
        <v>un emballage placé entre des emballages intérieurs, ou des objets, et un emballage extérieur;</v>
      </c>
      <c r="Q73" s="20" t="s">
        <v>302</v>
      </c>
      <c r="R73" s="20" t="str">
        <f t="shared" si="18"/>
        <v>Embalaje intermedio</v>
      </c>
      <c r="S73" s="20" t="str">
        <f t="shared" si="19"/>
        <v>un embalaje situado entre envases interiores, u objetos, y un embalaje exterior;</v>
      </c>
      <c r="T73" s="19">
        <v>78</v>
      </c>
    </row>
    <row r="74" spans="1:20" ht="231" customHeight="1">
      <c r="A74" s="18">
        <v>91</v>
      </c>
      <c r="B74" s="18">
        <v>69</v>
      </c>
      <c r="C74" s="18">
        <v>75</v>
      </c>
      <c r="D74" s="18">
        <v>63</v>
      </c>
      <c r="E74" s="18" t="s">
        <v>19</v>
      </c>
      <c r="F74" s="19">
        <v>83</v>
      </c>
      <c r="G74" s="19"/>
      <c r="H74" s="20" t="s">
        <v>303</v>
      </c>
      <c r="I74" s="20" t="str">
        <f t="shared" si="12"/>
        <v>Embalagem metálica leve</v>
      </c>
      <c r="J74" s="20" t="str">
        <f t="shared" si="13"/>
        <v>uma embalagem de secção circular, elíptica, rectangular ou poligonal (igualmente cónica), bem como uma embalagem com a parte superior cónica ou em forma de balde, de metal (por exemplo, folha-de-flandres), com uma espessura de parede inferior a 0,5 mm, com o fundo plano ou convexo, munida de um ou de vários orifícios e não abrangida pelas definições dadas para tambor e para jerricane;</v>
      </c>
      <c r="K74" s="21" t="s">
        <v>304</v>
      </c>
      <c r="L74" s="20" t="str">
        <f t="shared" si="14"/>
        <v>Light-gauge metal packaging</v>
      </c>
      <c r="M74" s="20" t="str">
        <f t="shared" si="15"/>
        <v>a packaging of circular, elliptical, rectangular or polygonal cross-section (also conical) and taper-necked and pail-shaped packaging made of metal, having a wall thickness of less than 0.5 mm (e.g. tinplate), flat or convex bottomed and with one or more orifices, which is not covered by the definitions for drums or jerricans;</v>
      </c>
      <c r="N74" s="21" t="s">
        <v>305</v>
      </c>
      <c r="O74" s="20" t="str">
        <f t="shared" si="16"/>
        <v>Emballage métallique léger</v>
      </c>
      <c r="P74" s="20" t="str">
        <f t="shared" si="17"/>
        <v>un emballage à section circulaire, elliptique, rectangulaire ou polygonale (également conique), ainsi qu'un emballage à chapiteau conique ou en forme de seau, en métal (par exemple fer blanc), ayant une épaisseur de parois inférieure à 0,5 mm, à fond plat ou bombé, muni d'un ou de plusieurs orifices et non visé par les définitions données pour le fût et le jerricane;</v>
      </c>
      <c r="Q74" s="20" t="s">
        <v>306</v>
      </c>
      <c r="R74" s="20" t="str">
        <f t="shared" si="18"/>
        <v>Envase metálico ligero</v>
      </c>
      <c r="S74" s="20" t="str">
        <f t="shared" si="19"/>
        <v>envase de sección circular, elíptica, rectangular o poligonal (así como cónica), y envases de tapa cónica o recipientes en forma de balde, de metal (por ejemplo de hojalata), y que tiene un espesor de paredes inferior a 0,5 mm, con el fondo plano o abombado, provisto de uno o varios orificios, y que no responde a las definiciones que se dan para los bidones y los jerricanes;</v>
      </c>
      <c r="T74" s="19">
        <v>83</v>
      </c>
    </row>
    <row r="75" spans="1:20" ht="409.5">
      <c r="A75" s="18">
        <v>130</v>
      </c>
      <c r="B75" s="18">
        <v>70</v>
      </c>
      <c r="C75" s="18">
        <v>77</v>
      </c>
      <c r="D75" s="18">
        <v>64</v>
      </c>
      <c r="E75" s="18" t="s">
        <v>19</v>
      </c>
      <c r="F75" s="19">
        <v>119</v>
      </c>
      <c r="G75" s="19"/>
      <c r="H75" s="20" t="s">
        <v>307</v>
      </c>
      <c r="I75" s="20" t="str">
        <f t="shared" si="12"/>
        <v>Embalagem recondicionada</v>
      </c>
      <c r="J75" s="20" t="str">
        <f t="shared" si="13"/>
        <v xml:space="preserve">uma embalagem, em especial
a) um tambor metálico:
  i) que tenha sido limpo para que os materiais de construção retomem o seu aspecto inicial, tendo sido eliminados todos os conteúdos anteriores, bem como a corrosão interna e externa, os revestimentos exteriores e as etiquetas;
  ii) que tenha sido restaurado na sua forma e no seu perfil de origem, tendo sido rectificados e tornados estanques os rebordos (em caso de necessidade) e tendo sido substituídas todas as juntas de estanquidade que não façam parte integrante da embalagem; e
  iii) que tenha sido inspeccionado após limpeza, mas antes de ser pintado de novo; as embalagens que se apresentem visivelmente picadas ou que apresentem uma importante redução da espessura do material, uma fadiga do metal, roscas ou fechos danificados ou outros defeitos importantes devem ser recusadas;
b) um tambor ou jerricane de matéria plástica:
  i) que tenha sido limpo de forma a que os materiais de construção retomem o aspecto original, e do qual tenham sido eliminados todos os conteúdos anteriores, bem como os revestimentos exteriores e as etiquetas;
  ii) no qual tenham sido substituídas todas as juntas de estanquidade que não façam parte integrante da embalagem; e
  iii) que tenha sido inspeccionado após limpeza, com recusa das embalagens que apresentem danos visíveis, tais como rupturas, dobras ou fissuras, ou cujos fechos ou roscas estejam danificados ou apresentem outros defeitos importantes;
</v>
      </c>
      <c r="K75" s="21" t="s">
        <v>308</v>
      </c>
      <c r="L75" s="20" t="str">
        <f t="shared" si="14"/>
        <v>Reconditioned packaging</v>
      </c>
      <c r="M75" s="20" t="str">
        <f t="shared" si="15"/>
        <v>in particular
(a) Metal drums that are: 
  (i) cleaned to original materials of construction, with all former contents, internal and external corrosion, and external coatings and labels removed;
  (ii) restored to original shape and contour, with chimes (if any) straightened and sealed and all non-integral gaskets replaced; and
  (iii) inspected after cleaning but before painting, with rejection of packagings with visible pitting, significant reduction in the material thickness, metal fatigue, damaged threads or closures or other significant defects;
(b) Plastics drums and jerricans that:                                                                                                                                                                                                                                                                                                                                                                                                                                                                                      (i) are cleaned to original materials of construction, with all former contents, external coatings and labels removed;
  (ii) have all non-integral gaskets replaced; and   
  (iii) are inspected after cleaning with rejection of packagings with visible damage such as tears, creases or cracks, or damaged threads or closures or other significant defects;</v>
      </c>
      <c r="N75" s="21" t="s">
        <v>309</v>
      </c>
      <c r="O75" s="20" t="str">
        <f t="shared" si="16"/>
        <v>Emballage reconditionné</v>
      </c>
      <c r="P75" s="20" t="str">
        <f t="shared" si="17"/>
        <v>un emballage, notamment 
a) un fût métallique: 
  i) nettoyé pour que les matériaux de construction retrouvent leur aspect initial, les anciens contenus ayant tous été éliminés, de même que la corrosion interne et externe, les revêtements extérieurs et les étiquettes; 
  ii) restauré dans sa forme et son profil d'origine, les rebords (le cas échéant) ayant été redressés et rendus étanches et tous les joints d'étanchéité ne faisant pas partie intégrante de l'emballage remplacés; et       
  iii) ayant été inspecté après avoir subi le nettoyage mais avant d'avoir été repeint; les emballages présentant des piqûres visibles, une réduction importante de l'épaisseur du matériau, une fatigue du métal, des filets ou fermetures endommagés ou d'autres défauts importants doivent être refusés;
b) un fût ou bidon en plastique:
  i) qui a été nettoyé pour mettre à nu les matériaux de construction, après enlèvement de tous les résidus d'anciens chargements, des revêtements extérieurs et étiquettes; 
  ii) dont tous les joints non intégrés à l'emballage ont été remplacés; et                 
  iii) qui a été inspecté après nettoyage, avec refus des emballages présentant des dégâts visibles tels que déchirures, pliures ou fissures, ou dont les fermetures ou leurs filetages sont endommagés ou comportant d'autres défauts importants;</v>
      </c>
      <c r="Q75" s="20" t="s">
        <v>310</v>
      </c>
      <c r="R75" s="20" t="str">
        <f t="shared" si="18"/>
        <v>Envase/embalaje reacondicionado</v>
      </c>
      <c r="S75" s="20" t="str">
        <f t="shared" si="19"/>
        <v>un envase/embalaje, en particular:    
a) bidón metálico:   
  i) que haya sido limpiado hasta que los materiales de construcción recuperen su aspecto inicial, eliminando todos los residuos de antiguos contenidos, así como la corrosión interna y externa, revestimientos externos y etiquetas; 
  ii) se haya restaurado en su forma y en su perfil de origen, habiendo enderezado los bordes (llegado el caso) y haciéndolos estancos, y habiendo reemplazado todas las juntas de estanqueidad que no formen parte integrante del envase/embalaje; y      
  iii) que haya sido inspeccionado después de haber sido limpiado pero antes de ser repintado; los envases/embalajes que presenten picaduras visibles, una reducción importante del grueso del material, una fatiga del metal, roscas o cierres estropeados u otros defectos importantes deberán ser rechazados;
b) un bidón o un jerrican de plástico:
  i) que haya sido limpiado hasta que los materiales de construcción recuperen su aspecto inicial, eliminando todos los residuos de antiguos contenidos, revestimientos externos y etiquetas;
  ii) en el que hayan sido reemplazadas todas las juntas que no formen parte integrante del envase; y
  iii) que haya sido inspeccionado después de haber sido limpiado, rechazando los envases que presenten desperfectos visibles, tales como roturas, arrugas o fisuras, o cuyos cierres o roscas estén dañados o tengan otros defectos importantes;</v>
      </c>
      <c r="T75" s="19">
        <v>119</v>
      </c>
    </row>
    <row r="76" spans="1:20" ht="409.5">
      <c r="A76" s="18">
        <v>136</v>
      </c>
      <c r="B76" s="18">
        <v>71</v>
      </c>
      <c r="C76" s="18">
        <v>78</v>
      </c>
      <c r="D76" s="18">
        <v>65</v>
      </c>
      <c r="E76" s="18" t="s">
        <v>19</v>
      </c>
      <c r="F76" s="19">
        <v>123</v>
      </c>
      <c r="G76" s="19"/>
      <c r="H76" s="20" t="s">
        <v>311</v>
      </c>
      <c r="I76" s="20" t="str">
        <f t="shared" ref="I76:I112" si="20">MID(LEFT(H76,FIND(CHAR(34),H76,2)),2,LEN(LEFT(H76,FIND(CHAR(34),H76,2)))-2)</f>
        <v>Embalagem reconstruída</v>
      </c>
      <c r="J76" s="20" t="str">
        <f t="shared" ref="J76:J112" si="21">REPLACE((CONCATENATE(H76,"")),1,FIND(CHAR(34),H76,2) +2,"")</f>
        <v xml:space="preserve">uma embalagem, em especial:
a) um tambor metálico:
i) resultante da produção de um tipo de embalagem ONU que satisfaça as disposições do Capitulo 6.1 a partir de um tipo não conforme com essas disposições;
ii) resultante da transformação de um tipo de embalagem ONU que satisfaça as disposições do Capitulo 6.1 num outro tipo conforme com essas disposições; ou
iii) resultante da substituição de certos elementos que façam parte integrante da estrutura (tais como os tampos superiores não amovíveis);
b) um tambor de matéria plástica:
i) resultante da transformação de um tipo ONU num outro tipo ONU (1H1 em 1H2, por exemplo); ou
ii) resultante da substituição de certos elementos que façam parte integrante da estrutura.
Os tambores reconstruídos estão submetidos às prescrições do Capitulo 6.1 que se aplicam aos tambores novos do mesmo tipo;
</v>
      </c>
      <c r="K76" s="21" t="s">
        <v>312</v>
      </c>
      <c r="L76" s="20" t="str">
        <f t="shared" ref="L76:L112" si="22">MID(LEFT(K76,FIND(CHAR(34),K76,2)),2,LEN(LEFT(K76,FIND(CHAR(34),K76,2)))-2)</f>
        <v>Remanufactured packaging</v>
      </c>
      <c r="M76" s="20" t="str">
        <f t="shared" ref="M76:M112" si="23">REPLACE(CONCATENATE(K76, ""),1,FIND(CHAR(34),K76,2) +7,"")</f>
        <v>in particular
(a) Metal drums that: 
  (i) are produced as a UN type complying with the requirements of Chapter 6.1 from a non-UN type;
  (ii) are converted from one UN type complying with the requirements of Chapter 6.1 to another UN type; or     
  (iii) undergo the replacement of integral structural components (such as non-removable heads); 
(b) Plastics drums that: 
  (i) are converted from one UN type to another UN type (e.g. 1H1 to 1H2); or    
(ii) undergo the replacement of integral structural components.
Remanufactured drums are subject to the requirements of Chapter 6.1 which apply to new drums of the same type;</v>
      </c>
      <c r="N76" s="21" t="s">
        <v>313</v>
      </c>
      <c r="O76" s="20" t="str">
        <f t="shared" ref="O76:O112" si="24">MID(LEFT(N76,FIND(CHAR(34),N76,2)),2,LEN(LEFT(N76,FIND(CHAR(34),N76,2)))-2)</f>
        <v>Emballage reconstruit</v>
      </c>
      <c r="P76" s="20" t="str">
        <f t="shared" ref="P76:P112" si="25">REPLACE((CONCATENATE(N76,"")),1,FIND(CHAR(34),N76,2) +2,"")</f>
        <v>un emballage, notamment 
a) un fût métallique:  
  i) résultant de la production d'un type d'emballage ONU qui répond aux dispositions du chapitre 6.1 à partir d'un type non conforme à ces dispositions; 
  ii) résultant de la transformation d'un type d'emballage ONU qui répond aux dispositions du chapitre 6.1 en un autre type conforme aux mêmes dispositions; ou  
  iii) dont certains éléments faisant intégralement partie de l'ossature (tels que les dessus non amovibles) ont été remplacés; 
b) fût en plastique:    
  i) obtenu par conversion d'un type ONU en un autre type ONU (1H1 en 1H2, par exemple); ou
  ii) ayant subi le remplacement d'éléments d'ossature intégrés.  
Les fûts reconstruits sont soumis aux prescriptions du chapitre 6.1 qui s'appliquent aux fûts neufs du même type;</v>
      </c>
      <c r="Q76" s="20" t="s">
        <v>314</v>
      </c>
      <c r="R76" s="20" t="str">
        <f t="shared" ref="R76:R112" si="26">MID(LEFT(Q76,FIND(CHAR(34),Q76,2)),2,LEN(LEFT(Q76,FIND(CHAR(34),Q76,2)))-2)</f>
        <v>Envase/embalaje reconstruido</v>
      </c>
      <c r="S76" s="20" t="str">
        <f t="shared" ref="S76:S112" si="27">REPLACE((CONCATENATE(Q76,"")),1,FIND(CHAR(34),Q76,2) +2,"")</f>
        <v xml:space="preserve">un envase/embalaje, en particular 
a) un bidón metálico: 
  i) resultante de la producción de un tipo de envase/embalaje ONU que responda a las disposiciones del capítulo 6.1 a partir de un tipo no conforme a estas disposiciones;  
  ii) resultante de la transformación de un tipo de envase/embalaje ONU que responda a las disposiciones del capítulo 6.1 en otro tipo conforme a las mismas disposiciones; o           
  iii) en el que algunos elementos que forman parte integrante de su estructura (como las partes superiores fijas) hayan sido sustituidos;      
b) bidón de plástico: 
  i) obtenido por conversión de un tipo ONU en otro tipo ONU (1H1 en 1H2, por ejemplo); o 
  ii) en que se hayan reemplazado los elementos integrados en la estructura.   
Los bidones reconstruidos están sometidos a las disposiciones del capítulo 6.1 aplicables a los bidones nuevos del mismo tipo;                                                                                                                                                                                                                                                                                                                                                                                                                                                                                                                                                                                                                                                                                                                                                                                                                                                                                                                                                                                                                                                                                                                                                                          </v>
      </c>
      <c r="T76" s="19">
        <v>123</v>
      </c>
    </row>
    <row r="77" spans="1:20" ht="221.25" customHeight="1">
      <c r="A77" s="18">
        <v>139</v>
      </c>
      <c r="B77" s="18">
        <v>72</v>
      </c>
      <c r="C77" s="18">
        <v>76</v>
      </c>
      <c r="D77" s="18">
        <v>66</v>
      </c>
      <c r="E77" s="18" t="s">
        <v>19</v>
      </c>
      <c r="F77" s="19">
        <v>124</v>
      </c>
      <c r="G77" s="19"/>
      <c r="H77" s="20" t="s">
        <v>315</v>
      </c>
      <c r="I77" s="20" t="str">
        <f t="shared" si="20"/>
        <v>Embalagem reutilizada</v>
      </c>
      <c r="J77" s="20" t="str">
        <f t="shared" si="21"/>
        <v>uma embalagem que, após exame, foi declarada isenta de defeitos que possam afectar a sua aptidão para suportar os ensaios funcionais. Esta definição inclui em especial as que são cheias de novo com mercadorias compatíveis, idênticas ou análogas, e transportadas no âmbito de cadeias de distribuição dependentes do expedidor do produto;</v>
      </c>
      <c r="K77" s="21" t="s">
        <v>316</v>
      </c>
      <c r="L77" s="20" t="str">
        <f t="shared" si="22"/>
        <v>Reused packaging</v>
      </c>
      <c r="M77" s="20" t="str">
        <f t="shared" si="23"/>
        <v>a packaging which has been examined and found free of defects affecting the ability to withstand the performance tests. The term includes those which are refilled with the same or similar compatible contents and are carried within distribution chains controlled by the consignor of the product;</v>
      </c>
      <c r="N77" s="21" t="s">
        <v>317</v>
      </c>
      <c r="O77" s="20" t="str">
        <f t="shared" si="24"/>
        <v>Emballage réutilisé</v>
      </c>
      <c r="P77" s="20" t="str">
        <f t="shared" si="25"/>
        <v>un emballage qui, après examen, a été déclaré exempt de défauts pouvant affecter son aptitude à subir les épreuves fonctionnelles. Cette définition inclut notamment ceux qui sont remplis à nouveau de marchandises compatibles, identiques ou analogues, et transportés à l'intérieur des chaînes de distribution dépendant de l'expéditeur du produit;</v>
      </c>
      <c r="Q77" s="20" t="s">
        <v>318</v>
      </c>
      <c r="R77" s="20" t="str">
        <f t="shared" si="26"/>
        <v>Envase o embalaje reutilizado</v>
      </c>
      <c r="S77" s="20" t="str">
        <f t="shared" si="27"/>
        <v xml:space="preserve">un embalaje que, previo examen, haya sido declarado exento de defectos que puedan afectar a su aptitud para superar las pruebas funcionales. Esta definición incluye en particular aquellos que se vuelven a llenar de mercancías compatibles, idénticas o análogas, y que se transportan dentro de cadenas de distribución que dependan del expedidor del producto; </v>
      </c>
      <c r="T77" s="19">
        <v>124</v>
      </c>
    </row>
    <row r="78" spans="1:20" ht="206.25" customHeight="1">
      <c r="A78" s="18">
        <v>58</v>
      </c>
      <c r="B78" s="18">
        <v>76</v>
      </c>
      <c r="C78" s="18">
        <v>71</v>
      </c>
      <c r="D78" s="18">
        <v>67</v>
      </c>
      <c r="E78" s="18" t="s">
        <v>19</v>
      </c>
      <c r="F78" s="19">
        <v>53</v>
      </c>
      <c r="G78" s="19"/>
      <c r="H78" s="20" t="s">
        <v>319</v>
      </c>
      <c r="I78" s="20" t="str">
        <f t="shared" si="20"/>
        <v>Empresa</v>
      </c>
      <c r="J78" s="20" t="str">
        <f t="shared" si="21"/>
        <v>qualquer pessoa singular, qualquer pessoa colectiva com ou sem fins lucrativos, qualquer associação ou qualquer agrupamento de pessoas sem personalidade jurídica com ou sem fins lucrativos, bem como qualquer organismo relacionado com uma autoridade publica, quer tenha personalidade jurídica própria, quer dependa de uma autoridade com essa personalidade;</v>
      </c>
      <c r="K78" s="21" t="s">
        <v>320</v>
      </c>
      <c r="L78" s="20" t="str">
        <f t="shared" si="22"/>
        <v>Enterprise</v>
      </c>
      <c r="M78" s="20" t="str">
        <f t="shared" si="23"/>
        <v>any natural person, any legal person, whether profit-making or not, any association or group of persons without legal personality, whether profit-making or not, or any official body, whether it has legal personality itself or is dependent upon an authority that has such personality;</v>
      </c>
      <c r="N78" s="21" t="s">
        <v>321</v>
      </c>
      <c r="O78" s="20" t="str">
        <f t="shared" si="24"/>
        <v>Entreprise</v>
      </c>
      <c r="P78" s="20" t="str">
        <f t="shared" si="25"/>
        <v>toute personne physique, toute personne morale avec ou sans but lucratif, toute association ou tout groupement de personnes sans personnalité juridique et avec ou sans but lucratif, ainsi que tout organisme relevant de l'autorité publique, qu'il soit doté d'une personnalité juridique propre ou qu'il dépende d'une autorité ayant cette personnalité;</v>
      </c>
      <c r="Q78" s="20" t="s">
        <v>322</v>
      </c>
      <c r="R78" s="20" t="str">
        <f t="shared" si="26"/>
        <v>Empresa</v>
      </c>
      <c r="S78" s="20" t="str">
        <f t="shared" si="27"/>
        <v xml:space="preserve">toda persona física, toda persona jurídica con o sin fin lucrativo, toda asociación o todo grupo de personas sin personalidad jurídica y con o sin fin lucrativo, así como todo organismo de la autoridad pública tanto si está dotado de una personalidad jurídica propia como si depende de una autoridad que tiene esta personalidad; </v>
      </c>
      <c r="T78" s="19">
        <v>53</v>
      </c>
    </row>
    <row r="79" spans="1:20" ht="142.5" customHeight="1">
      <c r="A79" s="18">
        <v>57</v>
      </c>
      <c r="B79" s="18">
        <v>74</v>
      </c>
      <c r="C79" s="18">
        <v>72</v>
      </c>
      <c r="D79" s="18">
        <v>68</v>
      </c>
      <c r="E79" s="18" t="s">
        <v>28</v>
      </c>
      <c r="F79" s="19">
        <v>52</v>
      </c>
      <c r="G79" s="19"/>
      <c r="H79" s="20" t="s">
        <v>323</v>
      </c>
      <c r="I79" s="20" t="str">
        <f t="shared" si="20"/>
        <v>EN</v>
      </c>
      <c r="J79" s="20" t="str">
        <f t="shared" si="21"/>
        <v>Norma), uma norma europeia publicada pelo Comité Europeu de Normalização (CEN) (CEN, Avenue Marnix 17, B-1000 Bruxelles);</v>
      </c>
      <c r="K79" s="21" t="s">
        <v>324</v>
      </c>
      <c r="L79" s="20" t="str">
        <f t="shared" si="22"/>
        <v>EN</v>
      </c>
      <c r="M79" s="20" t="str">
        <f t="shared" si="23"/>
        <v>ard) means a European standard published by the European Committee for Standardization (CEN) (CEN, Avenue Marnix 17, B-1000 Brussels);</v>
      </c>
      <c r="N79" s="21" t="s">
        <v>325</v>
      </c>
      <c r="O79" s="20" t="str">
        <f t="shared" si="24"/>
        <v>EN</v>
      </c>
      <c r="P79" s="20" t="str">
        <f t="shared" si="25"/>
        <v>Norme), une norme européenne publiée par le Comité européen de normalisation (CEN), (CEN, Avenue Marnix 17, B-1000 Bruxelles);</v>
      </c>
      <c r="Q79" s="20" t="s">
        <v>326</v>
      </c>
      <c r="R79" s="20" t="str">
        <f t="shared" si="26"/>
        <v>EN</v>
      </c>
      <c r="S79" s="20" t="str">
        <f t="shared" si="27"/>
        <v>(Norma), una norma europea publicada por el Comité europeo de normalización (CEN), (CEN - Avenue Marnix 17, B-1000 Bruselas);</v>
      </c>
      <c r="T79" s="19">
        <v>52</v>
      </c>
    </row>
    <row r="80" spans="1:20" ht="186.75" customHeight="1">
      <c r="A80" s="18">
        <v>61</v>
      </c>
      <c r="B80" s="18">
        <v>152</v>
      </c>
      <c r="C80" s="18">
        <v>27</v>
      </c>
      <c r="D80" s="18">
        <v>69</v>
      </c>
      <c r="E80" s="18" t="s">
        <v>19</v>
      </c>
      <c r="F80" s="19">
        <v>56</v>
      </c>
      <c r="G80" s="19"/>
      <c r="H80" s="20" t="s">
        <v>327</v>
      </c>
      <c r="I80" s="20" t="str">
        <f t="shared" si="20"/>
        <v>Enchedor</v>
      </c>
      <c r="J80" s="20" t="str">
        <f t="shared" si="21"/>
        <v>a empresa que enche as mercadorias perigosas numa cisterna (veiculo-cisterna, cisterna desmontável, cisterna móvel, contentor-cisterna) ou num veiculo-bateria ou CGEM, ou num veiculo, grande contentor ou pequeno contentor para transporte a granel;</v>
      </c>
      <c r="K80" s="21" t="s">
        <v>328</v>
      </c>
      <c r="L80" s="20" t="str">
        <f t="shared" si="22"/>
        <v>Filler</v>
      </c>
      <c r="M80" s="20" t="str">
        <f t="shared" si="23"/>
        <v>any enterprise which loads dangerous goods into a tank (tank-vehicle, demountable tank, portable tank or tank-container) and/or into a vehicle, large container or small container for carriage in bulk, or into a battery-vehicle or MEGC;</v>
      </c>
      <c r="N80" s="21" t="s">
        <v>329</v>
      </c>
      <c r="O80" s="20" t="str">
        <f t="shared" si="24"/>
        <v>Remplisseur</v>
      </c>
      <c r="P80" s="20" t="str">
        <f t="shared" si="25"/>
        <v>l'entreprise qui remplit les marchandises dangereuses dans une citerne (véhicule-citerne, citerne démontable, citerne mobile, conteneur-citerne) ou dans un véhicule-batterie ou CGEM, ou dans un véhicule, grand conteneur ou petit conteneur pour le transport vrac;</v>
      </c>
      <c r="Q80" s="20" t="s">
        <v>330</v>
      </c>
      <c r="R80" s="20" t="str">
        <f t="shared" si="26"/>
        <v>Cargador de cisternas o Llenador</v>
      </c>
      <c r="S80" s="20" t="str">
        <f t="shared" si="27"/>
        <v xml:space="preserve">la empresa que introduce las mercancías peligrosas en una cisterna (vehículo cisterna, cisterna desmontable, cisterna portátil, contenedor cisterna) o en un vehículo batería o CGEM, o en un vehículo, gran contenedor o pequeno contenedor para mercancía a granel; </v>
      </c>
      <c r="T80" s="19">
        <v>56</v>
      </c>
    </row>
    <row r="81" spans="1:20" ht="165" customHeight="1">
      <c r="A81" s="18">
        <v>90</v>
      </c>
      <c r="B81" s="18">
        <v>81</v>
      </c>
      <c r="C81" s="18">
        <v>141</v>
      </c>
      <c r="D81" s="18">
        <v>70</v>
      </c>
      <c r="E81" s="18" t="s">
        <v>19</v>
      </c>
      <c r="F81" s="19">
        <v>82</v>
      </c>
      <c r="G81" s="19"/>
      <c r="H81" s="20" t="s">
        <v>331</v>
      </c>
      <c r="I81" s="20" t="str">
        <f t="shared" si="20"/>
        <v>Ensaio de estanquidade</v>
      </c>
      <c r="J81" s="20" t="str">
        <f t="shared" si="21"/>
        <v>um ensaio de estanquidade de uma cisterna, de uma embalagem ou de um GRG, bem como do equipamento ou dos dispositivos de fecho;     
NOTA: Para as cisternas móveis, ver Capítulo 6.7.</v>
      </c>
      <c r="K81" s="21" t="s">
        <v>332</v>
      </c>
      <c r="L81" s="20" t="str">
        <f t="shared" si="22"/>
        <v>Leakproofness test</v>
      </c>
      <c r="M81" s="20" t="str">
        <f t="shared" si="23"/>
        <v>a test to determine the leakproofness of a tank, a packaging or an IBC and of the equipment and closure devices;                                                                                           NOTE: For portable tanks, see Chapter 6.7.</v>
      </c>
      <c r="N81" s="21" t="s">
        <v>333</v>
      </c>
      <c r="O81" s="20" t="str">
        <f t="shared" si="24"/>
        <v>Épreuve d'étanchéité</v>
      </c>
      <c r="P81" s="20" t="str">
        <f t="shared" si="25"/>
        <v>une épreuve de l'étanchéité d'une citerne, d'un emballage ou d'un GRV, ainsi que de l'équipement ou des dispositifs de fermeture;                                                                                                  NOTA: Pour les citernes mobiles, voir chapitre 6.7.</v>
      </c>
      <c r="Q81" s="20" t="s">
        <v>334</v>
      </c>
      <c r="R81" s="20" t="str">
        <f t="shared" si="26"/>
        <v>Prueba de estanqueidad</v>
      </c>
      <c r="S81" s="20" t="str">
        <f t="shared" si="27"/>
        <v xml:space="preserve">una prueba de la estanqueidad de una cisterna, de un envase o de un GRG (IBC), así como del equipo o de los dispositivos de cierre;                                                                                                                                                                           NOTA: Para las cisternas portátiles, véase capítulo 6.7. </v>
      </c>
      <c r="T81" s="19">
        <v>82</v>
      </c>
    </row>
    <row r="82" spans="1:20" ht="387.6">
      <c r="A82" s="18">
        <v>157</v>
      </c>
      <c r="B82" s="18">
        <v>83</v>
      </c>
      <c r="C82" s="18">
        <v>82</v>
      </c>
      <c r="D82" s="18">
        <v>71</v>
      </c>
      <c r="E82" s="18" t="s">
        <v>19</v>
      </c>
      <c r="F82" s="19">
        <v>137</v>
      </c>
      <c r="G82" s="19"/>
      <c r="H82" s="20" t="s">
        <v>335</v>
      </c>
      <c r="I82" s="20" t="str">
        <f t="shared" si="20"/>
        <v>Equipamento de estrutura</v>
      </c>
      <c r="J82" s="20" t="str">
        <f t="shared" si="21"/>
        <v xml:space="preserve">) da cisterna de um veiculo-cisterna ou de uma cisterna desmontável, os elementos de fixação, de reforço, de protecção ou de estabilização que são exteriores ou interiores ao reservatório;
b) da cisterna de um contentor-cisterna, os elementos de reforço, de fixação, de protecção ou de estabilização que são exteriores ou interiores ao reservatório;
c) dos elementos de um veículo-bateria ou de um CGEM, os elementos de reforço, de fixação, de protecção ou de estabilização que são exteriores ou interiores ao reservatório ou ao recipiente;
d) de um GRG, para todos os GRG excepto os GRG flexíveis, os elementos de reforço, de fixação, de manuseamento, de protecção ou de estabilização do corpo (incluindo a palete base para os GRG compósitos com recipiente interior de matéria plástica);
NOTA: Para as cisternas móveis, ver Capítulo 6.7.
</v>
      </c>
      <c r="K82" s="21" t="s">
        <v>336</v>
      </c>
      <c r="L82" s="20" t="str">
        <f t="shared" si="22"/>
        <v>Structural equipment</v>
      </c>
      <c r="M82" s="20" t="str">
        <f t="shared" si="23"/>
        <v>For tanks of a tank-vehicle or demountable tank, means the external or internal reinforcing, fastening, protective or stabilizing members of the shell;
(b) For tanks of a tank-container, means the external or internal reinforcing, fastening, protective or stabilizing members of the shell;
(c) For elements of a battery-vehicle or an MEGC means the external or internal reinforcing, fastening, protective or stabilizing members of the shell or receptacle; 
(d) For IBCs other than flexible IBCs means the reinforcing, fastening, handling, protective or stabilizing members of the body (including the base pallet for composite IBCs with plastics inner receptacle);   
NOTE: For portable tanks, see Chapter 6.7.</v>
      </c>
      <c r="N82" s="21" t="s">
        <v>337</v>
      </c>
      <c r="O82" s="20" t="str">
        <f t="shared" si="24"/>
        <v>Équipement de structure</v>
      </c>
      <c r="P82" s="20" t="str">
        <f t="shared" si="25"/>
        <v>) de la citerne d'un véhicule-citerne ou d'une citerne démontable, les éléments de fixation, de consolidation, de protection ou de stabilité qui sont extérieurs ou intérieurs au réservoir;
b) de la citerne d'un conteneur-citerne, les éléments de consolidation, de fixation, de protection ou de stabilité qui sont extérieurs ou intérieurs au réservoir;
c) des éléments d'un véhicule-batterie ou d'un CGEM, les éléments de consolidation, de fixation, de protection ou de stabilité qui sont extérieurs ou intérieurs au réservoir ou au récipient; 
d) d'un GRV, pour tous GRV autres que les GRV souples, les éléments de consolidation, de fixation, de manutention, de protection ou de stabilité du corps (y compris la palette d'embase pour les GRV composites avec récipient intérieur en plastique);
NOTA: Pour les citernes mobiles, voir chapitre 6.7.</v>
      </c>
      <c r="Q82" s="20" t="s">
        <v>338</v>
      </c>
      <c r="R82" s="20" t="str">
        <f t="shared" si="26"/>
        <v>Equipo de estructura</v>
      </c>
      <c r="S82" s="20" t="str">
        <f t="shared" si="27"/>
        <v>) de la cisterna de un vehículo cisterna o de una cisterna desmontable, los elementos de fijación, de reforzamiento, de protección o de estabilización que son exteriores o interiores al depósito; 
b) de la cisterna de un contenedor cisterna, los elementos de reforzamiento, de fijación, de protección o de estabilidad que sean exteriores o interiores al depósito;    
c) de los elementos de un vehículo batería o de un CGEM, los elementos de reforzamiento, de fijación, de protección o de estabilidad que sean exteriores o interiores al depósito o al recipiente; 
d) de un GRG (IBC), distintos de los GRG (IBC) flexibles, los elementos de reforzamiento, de fijación, de manipulación, de protección o de estabilidad del cuerpo (comprendido el palet de asiento para los GRG (IBC) compuestos con recipiente interior de plástico);  
NOTA: Para las cisternas portátiles, véase capítulo 6.7</v>
      </c>
      <c r="T82" s="19">
        <v>137</v>
      </c>
    </row>
    <row r="83" spans="1:20" ht="402.95">
      <c r="A83" s="18">
        <v>148</v>
      </c>
      <c r="B83" s="18">
        <v>82</v>
      </c>
      <c r="C83" s="18">
        <v>83</v>
      </c>
      <c r="D83" s="18">
        <v>72</v>
      </c>
      <c r="E83" s="18" t="s">
        <v>19</v>
      </c>
      <c r="F83" s="19">
        <v>131</v>
      </c>
      <c r="G83" s="19"/>
      <c r="H83" s="20" t="s">
        <v>339</v>
      </c>
      <c r="I83" s="20" t="str">
        <f t="shared" si="20"/>
        <v>Equipamento de serviço</v>
      </c>
      <c r="J83" s="20" t="str">
        <f t="shared" si="21"/>
        <v xml:space="preserve">) de uma cisterna, os dispositivos de enchimento, de descarga, de arejamento, de segurança, de aquecimento e de isolamento térmico, bem como os instrumentos de medida;
b) dos elementos de um veiculo-bateria ou de um CGEM, os dispositivos de enchimento e de descarga, incluindo o tubo colector, os dispositivos de segurança, bem como os instrumentos de medida;
c) de um GRG, os dispositivos de enchimento e de descarga e, conforme os casos, os dispositivos de descompressão ou de arejamento, dispositivos de segurança, de aquecimento e de isolamento térmico, bem como os instrumentos de medida;
d) de um recipiente sob pressão, os fechos, os tubos coletores, as tubagens, as matérias porosas, absorventes ou adsorventes, bem como os dispositivos estruturais, destinados por exemplo ao manuseamento;
NOTA: Para as cisternas móveis, ver Capítulo 6.7.
</v>
      </c>
      <c r="K83" s="21" t="s">
        <v>340</v>
      </c>
      <c r="L83" s="20" t="str">
        <f t="shared" si="22"/>
        <v>Service equipment</v>
      </c>
      <c r="M83" s="20" t="str">
        <f t="shared" si="23"/>
        <v>Of the tank means filling and emptying, venting, safety, heating and heat insulating devices and measuring instruments;
(b) Of the elements of a battery-vehicle or of a MEGC means filling and emptying devices, including the manifold, safety devices and measuring instruments;
(c) Of an IBC means the filling and discharge devices and any pressure-relief or venting, safety, heating and heat insulating devices and measuring instruments;                                                      
(d) Of a pressure receptacle, means closures, manifolds, piping, porous, absorbent or adsorbent material and any structural devices, e.g. for handling;
NOTE: For portable tanks, see Chapter 6.7.</v>
      </c>
      <c r="N83" s="21" t="s">
        <v>341</v>
      </c>
      <c r="O83" s="20" t="str">
        <f t="shared" si="24"/>
        <v>Équipement de service</v>
      </c>
      <c r="P83" s="20" t="str">
        <f t="shared" si="25"/>
        <v>a) de la citerne, les dispositifs de remplissage, de vidange, d'aération, de sécurité, de réchauffage et d'isolation thermique ainsi que les instruments de mesure;
b) des éléments d'un véhicule-batterie ou d'un CGEM, les dispositifs de remplissage et de vidange, y compris le tube collecteur, les dispositifs de sécurité ainsi que les instruments de mesure;  
c) d'un GRV, les dispositifs de remplissage et de vidange et, le cas échéant, les dispositifs de décompression ou d'aération, dispositifs de sécurité, de chauffage et d'isolation thermique ainsi qu'appareils de mesure;
d) D’un récipient à pression, les fermetures, les tuyaux collecteurs, les tubulures, les matières poreuses, absorbantes ou adsorbantes ainsi que tous les dispositifs structuraux, par exemple destinés à la manutention ; 
NOTA: Pour les citernes mobiles, voir chapitre 6.7.</v>
      </c>
      <c r="Q83" s="20" t="s">
        <v>342</v>
      </c>
      <c r="R83" s="20" t="str">
        <f t="shared" si="26"/>
        <v>Equipo de servicio</v>
      </c>
      <c r="S83" s="20" t="str">
        <f t="shared" si="27"/>
        <v>) de la cisterna, los dispositivos de llenado, de vaciado, de aireación, de seguridad, de calefacción y de aislamiento térmico, así como los aparatos de medida;
b) de los elementos de un vehículo batería o de un CGEM, los dispositivos de llenado y de vaciado, incluida la tubería colectora, los dispositivos de seguridad, así como los aparatos de medida;
c) de un GRG (IBC), los dispositivos de llenado y de vaciado y, cuando proceda, los dispositivos de descompresión o de aireación, dispositivos de seguridad, de calefacción y de aislamiento térmico, así como los aparatos de medida; 
d) de un recipiente a presión, los cierres, los colectores, los conductos, el material poroso, absorbente o adsorbente, y cualquier dispositivo estructural, por ejemplo, para su manipulación;</v>
      </c>
      <c r="T83" s="19">
        <v>131</v>
      </c>
    </row>
    <row r="84" spans="1:20" ht="127.5" customHeight="1">
      <c r="A84" s="18">
        <v>15</v>
      </c>
      <c r="B84" s="18">
        <v>75</v>
      </c>
      <c r="C84" s="18">
        <v>174</v>
      </c>
      <c r="D84" s="18">
        <v>73</v>
      </c>
      <c r="E84" s="18" t="s">
        <v>19</v>
      </c>
      <c r="F84" s="19"/>
      <c r="G84" s="19"/>
      <c r="H84" s="20" t="s">
        <v>343</v>
      </c>
      <c r="I84" s="20" t="str">
        <f t="shared" si="20"/>
        <v>Equipamento de transporte</v>
      </c>
      <c r="J84" s="20" t="str">
        <f t="shared" si="21"/>
        <v>um veículo, um contentor, um contentor-cisterna, uma cisterna móvel ou um CGEM;</v>
      </c>
      <c r="K84" s="38" t="s">
        <v>344</v>
      </c>
      <c r="L84" s="20" t="str">
        <f t="shared" si="22"/>
        <v>Cargo transport unit</v>
      </c>
      <c r="M84" s="20" t="str">
        <f t="shared" si="23"/>
        <v>a vehicle, a container, a tank-container, portable tank or a MEGC;</v>
      </c>
      <c r="N84" s="20" t="s">
        <v>345</v>
      </c>
      <c r="O84" s="20" t="str">
        <f t="shared" si="24"/>
        <v>Engin de transport</v>
      </c>
      <c r="P84" s="20" t="str">
        <f t="shared" si="25"/>
        <v>un véhicule, un conteneur, un conteneur-citerne, une citerne mobile ou un CGEM ;</v>
      </c>
      <c r="Q84" s="20" t="s">
        <v>346</v>
      </c>
      <c r="R84" s="20" t="str">
        <f t="shared" si="26"/>
        <v>Unidad de carga de transporte</v>
      </c>
      <c r="S84" s="20" t="str">
        <f t="shared" si="27"/>
        <v>un vehículo, un contenedor, un contenedor cisterna, una cisterna portátil o un CGEM;</v>
      </c>
      <c r="T84" s="19"/>
    </row>
    <row r="85" spans="1:20" ht="228" customHeight="1">
      <c r="A85" s="18">
        <v>170</v>
      </c>
      <c r="B85" s="18">
        <v>131</v>
      </c>
      <c r="C85" s="18">
        <v>12</v>
      </c>
      <c r="D85" s="18">
        <v>74</v>
      </c>
      <c r="E85" s="18" t="s">
        <v>19</v>
      </c>
      <c r="F85" s="19">
        <v>148</v>
      </c>
      <c r="G85" s="19"/>
      <c r="H85" s="20" t="s">
        <v>347</v>
      </c>
      <c r="I85" s="20" t="str">
        <f t="shared" si="20"/>
        <v>Estrado (classe 1)</v>
      </c>
      <c r="J85" s="20" t="str">
        <f t="shared" si="21"/>
        <v>uma folha de metal, de matéria plástica, de cartão ou de outro material apropriado, colocado em embalagens interiores, intermédias ou exteriores e que permite uma arrumação apertada nessas embalagens. A superfície do estrado pode ser concebida de forma que as embalagens ou os objectos possam ser inseridos, mantidos em segurança e separados uns dos outros;</v>
      </c>
      <c r="K85" s="21" t="s">
        <v>348</v>
      </c>
      <c r="L85" s="20" t="str">
        <f t="shared" si="22"/>
        <v>Tray (Class 1)</v>
      </c>
      <c r="M85" s="20" t="str">
        <f t="shared" si="23"/>
        <v>a sheet of metal, plastics, fibreboard or other suitable material which is placed in the inner, intermediate or outer packaging and achieves a close-fit in such packaging. The surface of the tray may be shaped so that packagings or articles can be inserted, held secure and separated from each other;</v>
      </c>
      <c r="N85" s="21" t="s">
        <v>349</v>
      </c>
      <c r="O85" s="20" t="str">
        <f t="shared" si="24"/>
        <v>Plateau (classe 1)</v>
      </c>
      <c r="P85" s="20" t="str">
        <f t="shared" si="25"/>
        <v>une feuille en métal, en plastique, en carton ou en tout autre matériau convenable, placé dans les emballages intérieurs, intermédiaires ou extérieurs et qui permet un rangement serré dans ces emballages. La surface du plateau peut être façonnée de façon que les emballages ou les objets puissent être insérés, maintenus en sécurité et séparés les uns des autres;</v>
      </c>
      <c r="Q85" s="23" t="s">
        <v>350</v>
      </c>
      <c r="R85" s="20" t="str">
        <f t="shared" si="26"/>
        <v>Bandeja (clase 1)</v>
      </c>
      <c r="S85" s="20" t="str">
        <f t="shared" si="27"/>
        <v>hoja de metal, plástico, cartón o cualquier otro material apropiado, colocada en los envases interiores, intermedios o exteriores que permite una colocación ajustada en dichos envases. La superficie de la bandeja puede ser modelada de forma que los envases o los objetos puedan ser insertados con seguridad y separados los unos de los otros;</v>
      </c>
      <c r="T85" s="19">
        <v>148</v>
      </c>
    </row>
    <row r="86" spans="1:20" ht="154.5" customHeight="1">
      <c r="A86" s="18">
        <v>37</v>
      </c>
      <c r="B86" s="18">
        <v>85</v>
      </c>
      <c r="C86" s="18">
        <v>85</v>
      </c>
      <c r="D86" s="18">
        <v>75</v>
      </c>
      <c r="E86" s="18" t="s">
        <v>19</v>
      </c>
      <c r="F86" s="19">
        <v>33</v>
      </c>
      <c r="G86" s="19"/>
      <c r="H86" s="20" t="s">
        <v>351</v>
      </c>
      <c r="I86" s="20" t="str">
        <f t="shared" si="20"/>
        <v>Expedidor</v>
      </c>
      <c r="J86" s="20" t="str">
        <f t="shared" si="21"/>
        <v>a empresa que expede mercadorias perigosas para si mesma ou para um terceiro. Quando o transporte e efectuado na base de um contrato de transporte, expedidor segundo esse contrato e considerado como o expedidor;</v>
      </c>
      <c r="K86" s="21" t="s">
        <v>352</v>
      </c>
      <c r="L86" s="20" t="str">
        <f t="shared" si="22"/>
        <v>Consignor</v>
      </c>
      <c r="M86" s="20" t="str">
        <f t="shared" si="23"/>
        <v>the enterprise which consigns dangerous goods either on its own behalf or for a third party. If the transport operation is carried out under a contract for carriage, consignor means the consignor according to the contract for carriage;</v>
      </c>
      <c r="N86" s="21" t="s">
        <v>353</v>
      </c>
      <c r="O86" s="20" t="str">
        <f t="shared" si="24"/>
        <v>Expéditeur</v>
      </c>
      <c r="P86" s="20" t="str">
        <f t="shared" si="25"/>
        <v>l'entreprise qui expédie pour elle-même ou pour un tiers des marchandises dangereuses. Lorsque le transport est effectué sur la base d'un contrat de transport, l'expéditeur selon ce contrat est considéré comme l'expéditeur;</v>
      </c>
      <c r="Q86" s="20" t="s">
        <v>354</v>
      </c>
      <c r="R86" s="20" t="str">
        <f t="shared" si="26"/>
        <v>Expedidor</v>
      </c>
      <c r="S86" s="20" t="str">
        <f t="shared" si="27"/>
        <v xml:space="preserve">la empresa que expide para ella misma o para un tercero mercancías peligrosas. Cuando el transporte es efectuado en base a un contrato de transporte, el expedidor según el contrato es considerado como el expedidor; </v>
      </c>
      <c r="T86" s="19">
        <v>33</v>
      </c>
    </row>
    <row r="87" spans="1:20" ht="143.25" customHeight="1">
      <c r="A87" s="18">
        <v>23</v>
      </c>
      <c r="B87" s="18">
        <v>87</v>
      </c>
      <c r="C87" s="18">
        <v>31</v>
      </c>
      <c r="D87" s="18">
        <v>76</v>
      </c>
      <c r="E87" s="18" t="s">
        <v>19</v>
      </c>
      <c r="F87" s="19">
        <v>20</v>
      </c>
      <c r="G87" s="19"/>
      <c r="H87" s="20" t="s">
        <v>355</v>
      </c>
      <c r="I87" s="20" t="str">
        <f t="shared" si="20"/>
        <v>Fecho</v>
      </c>
      <c r="J87" s="20" t="str">
        <f t="shared" si="21"/>
        <v>um dispositivo que serve para fechar a abertura de um recipiente;
NOTA: No caso dos recipientes sob pressão, o termo “fechos” designa por exemplo as válvulas, os dispositivos de descompressão, os manómetros e ainda os indicadores de nível.</v>
      </c>
      <c r="K87" s="21" t="s">
        <v>356</v>
      </c>
      <c r="L87" s="20" t="str">
        <f t="shared" si="22"/>
        <v>Closure</v>
      </c>
      <c r="M87" s="20" t="str">
        <f t="shared" si="23"/>
        <v>a device which closes an opening in a receptacle;
NOTE: For pressure receptacles, closures are, for example, valves, pressure relief devices, pressure gauges or level indicators.</v>
      </c>
      <c r="N87" s="21" t="s">
        <v>357</v>
      </c>
      <c r="O87" s="20" t="str">
        <f t="shared" si="24"/>
        <v>Fermeture</v>
      </c>
      <c r="P87" s="20" t="str">
        <f t="shared" si="25"/>
        <v>dispositif servant à fermer l'ouverture d'un récipient;
NOTA : Dans le cas des récipients à pression, le terme « fermetures » désigne par exemple les robinets, les dispositifs de décompression, les manomètres ou encore les jauges de niveau.</v>
      </c>
      <c r="Q87" s="20" t="s">
        <v>358</v>
      </c>
      <c r="R87" s="20" t="str">
        <f t="shared" si="26"/>
        <v>Cierre</v>
      </c>
      <c r="S87" s="20" t="str">
        <f t="shared" si="27"/>
        <v>dispositivo que sirve para cerrar el orificio de un recipiente;
NOTA: Para los recipientes a presión, los cierres son, por ejemplo, válvulas, dispositivos de descompresión, manómetros o indicadores de nivel.</v>
      </c>
      <c r="T87" s="19">
        <v>20</v>
      </c>
    </row>
    <row r="88" spans="1:20" ht="158.25" customHeight="1">
      <c r="A88" s="18">
        <v>92</v>
      </c>
      <c r="B88" s="18">
        <v>59</v>
      </c>
      <c r="C88" s="18">
        <v>155</v>
      </c>
      <c r="D88" s="18">
        <v>77</v>
      </c>
      <c r="E88" s="18" t="s">
        <v>19</v>
      </c>
      <c r="F88" s="19">
        <v>84</v>
      </c>
      <c r="G88" s="19"/>
      <c r="H88" s="20" t="s">
        <v>359</v>
      </c>
      <c r="I88" s="20" t="str">
        <f t="shared" si="20"/>
        <v>Forro</v>
      </c>
      <c r="J88" s="20" t="str">
        <f t="shared" si="21"/>
        <v>uma manga ou um saco independente colocado no interior do corpo, mas não fazendo parte integrante de uma embalagem, incluindo uma grande embalagem ou um GRG, incluindo os meios de obturação das suas aberturas;</v>
      </c>
      <c r="K88" s="21" t="s">
        <v>360</v>
      </c>
      <c r="L88" s="20" t="str">
        <f t="shared" si="22"/>
        <v>Liner</v>
      </c>
      <c r="M88" s="20" t="str">
        <f t="shared" si="23"/>
        <v>a tube or bag inserted into a packaging, including large packagings or IBCs, but not forming an integral part of it, including the closures of its openings;</v>
      </c>
      <c r="N88" s="21" t="s">
        <v>361</v>
      </c>
      <c r="O88" s="20" t="str">
        <f t="shared" si="24"/>
        <v>Doublure</v>
      </c>
      <c r="P88" s="20" t="str">
        <f t="shared" si="25"/>
        <v>une gaine tubulaire ou un sac placé à l'intérieur mais ne faisant pas partie intégrante d'un emballage, y compris d'un grand emballage ou d'un GRV, y compris les moyens d'obturation de ses ouvertures;</v>
      </c>
      <c r="Q88" s="20" t="s">
        <v>362</v>
      </c>
      <c r="R88" s="20" t="str">
        <f t="shared" si="26"/>
        <v>Revestimiento</v>
      </c>
      <c r="S88" s="20" t="str">
        <f t="shared" si="27"/>
        <v xml:space="preserve">un recubrimiento tubular o un saco colocado en el interior, pero que no forma parte integrante de un embalaje, incluido de un gran embalaje o de un GRG (IBC), comprendidos los medios de obturación de sus aberturas; </v>
      </c>
      <c r="T88" s="19">
        <v>84</v>
      </c>
    </row>
    <row r="89" spans="1:20" ht="141.75" customHeight="1">
      <c r="A89" s="18">
        <v>29</v>
      </c>
      <c r="B89" s="18">
        <v>8</v>
      </c>
      <c r="C89" s="18">
        <v>9</v>
      </c>
      <c r="D89" s="18">
        <v>78</v>
      </c>
      <c r="E89" s="18" t="s">
        <v>19</v>
      </c>
      <c r="F89" s="19">
        <v>25</v>
      </c>
      <c r="G89" s="19"/>
      <c r="H89" s="20" t="s">
        <v>363</v>
      </c>
      <c r="I89" s="20" t="str">
        <f t="shared" si="20"/>
        <v>Garantia da conformidade</v>
      </c>
      <c r="J89" s="20" t="str">
        <f t="shared" si="21"/>
        <v>matéria radioactiva), um programa sistemático de medidas aplicado por uma autoridade competente e que visa garantir que as disposições do ADR são respeitadas na prática;</v>
      </c>
      <c r="K89" s="21" t="s">
        <v>364</v>
      </c>
      <c r="L89" s="20" t="str">
        <f t="shared" si="22"/>
        <v>Compliance assurance</v>
      </c>
      <c r="M89" s="20" t="str">
        <f t="shared" si="23"/>
        <v>active material) means a systematic programme of measures applied by a competent authority which is aimed at ensuring that the requirements of ADR are met in practice;</v>
      </c>
      <c r="N89" s="21" t="s">
        <v>365</v>
      </c>
      <c r="O89" s="20" t="str">
        <f t="shared" si="24"/>
        <v>Assurance de la conformité</v>
      </c>
      <c r="P89" s="20" t="str">
        <f t="shared" si="25"/>
        <v>matière radioactive), un programme systématique de mesures appliqué par une autorité compétente et visant à garantir que les dispositions de l'ADR sont respectées dans la pratique;</v>
      </c>
      <c r="Q89" s="20" t="s">
        <v>366</v>
      </c>
      <c r="R89" s="20" t="str">
        <f t="shared" si="26"/>
        <v>Aseguramiento de la conformidad</v>
      </c>
      <c r="S89" s="20" t="str">
        <f t="shared" si="27"/>
        <v>materia radiactiva), un programa sistemático de medidas aplicado por una autoridad competente con el objetivo de garantizar que las disposiciones del ADR sean respetadas en la práctica;</v>
      </c>
      <c r="T89" s="19">
        <v>25</v>
      </c>
    </row>
    <row r="90" spans="1:20" ht="142.5" customHeight="1">
      <c r="A90" s="18">
        <v>125</v>
      </c>
      <c r="B90" s="18">
        <v>9</v>
      </c>
      <c r="C90" s="18">
        <v>8</v>
      </c>
      <c r="D90" s="18">
        <v>79</v>
      </c>
      <c r="E90" s="18" t="s">
        <v>19</v>
      </c>
      <c r="F90" s="19">
        <v>114</v>
      </c>
      <c r="G90" s="19"/>
      <c r="H90" s="20" t="s">
        <v>367</v>
      </c>
      <c r="I90" s="20" t="str">
        <f t="shared" si="20"/>
        <v>Garantia da qualidade</v>
      </c>
      <c r="J90" s="20" t="str">
        <f t="shared" si="21"/>
        <v>um programa sistemático de controlos e de inspecções aplicado por qualquer organização ou qualquer organismo e que visa dar uma garantia adequada de que as prescrições de segurança do ADR são respeitadas na prática;</v>
      </c>
      <c r="K90" s="21" t="s">
        <v>368</v>
      </c>
      <c r="L90" s="20" t="str">
        <f t="shared" si="22"/>
        <v>Quality assurance</v>
      </c>
      <c r="M90" s="20" t="str">
        <f t="shared" si="23"/>
        <v>a systematic programme of controls and inspections applied by any organization or body which is aimed at providing confidence that the safety prescriptions in ADR are met in practice;</v>
      </c>
      <c r="N90" s="21" t="s">
        <v>369</v>
      </c>
      <c r="O90" s="20" t="str">
        <f t="shared" si="24"/>
        <v>Assurance de la qualité</v>
      </c>
      <c r="P90" s="20" t="str">
        <f t="shared" si="25"/>
        <v>un programme systématique de contrôles et d'inspections appliqué par toute organisation ou tout organisme et visant à donner une garantie adéquate que les prescriptions de sécurité de l'ADR sont respectées dans la pratique;</v>
      </c>
      <c r="Q90" s="23" t="s">
        <v>370</v>
      </c>
      <c r="R90" s="20" t="str">
        <f t="shared" si="26"/>
        <v>Aseguramiento de la calidad</v>
      </c>
      <c r="S90" s="20" t="str">
        <f t="shared" si="27"/>
        <v>un programa sistemático de controles y de inspecciones aplicado por toda organización o todo organismo y dirigido a ofrecer una garantía apropiada de que las disposiciones de seguridad del ADR sean respetadas en la práctica;</v>
      </c>
      <c r="T90" s="19">
        <v>114</v>
      </c>
    </row>
    <row r="91" spans="1:20" ht="172.5" customHeight="1">
      <c r="A91" s="18">
        <v>47</v>
      </c>
      <c r="B91" s="18">
        <v>14</v>
      </c>
      <c r="C91" s="18">
        <v>17</v>
      </c>
      <c r="D91" s="18">
        <v>80</v>
      </c>
      <c r="E91" s="18" t="s">
        <v>19</v>
      </c>
      <c r="F91" s="19">
        <v>42</v>
      </c>
      <c r="G91" s="19"/>
      <c r="H91" s="20" t="s">
        <v>371</v>
      </c>
      <c r="I91" s="20" t="str">
        <f t="shared" si="20"/>
        <v>Garrafa</v>
      </c>
      <c r="J91" s="20" t="str">
        <f t="shared" si="21"/>
        <v>um recipiente sob pressão com capacidade em água que não exceda 150 litros (ver também "Quadro de garrafas");</v>
      </c>
      <c r="K91" s="21" t="s">
        <v>372</v>
      </c>
      <c r="L91" s="20" t="str">
        <f t="shared" si="22"/>
        <v>Cylinder</v>
      </c>
      <c r="M91" s="20" t="str">
        <f t="shared" si="23"/>
        <v>a pressure receptacle of a water capacity not exceeding 150 litres (see also "Bundle of cylinders");</v>
      </c>
      <c r="N91" s="21" t="s">
        <v>373</v>
      </c>
      <c r="O91" s="20" t="str">
        <f t="shared" si="24"/>
        <v>Bouteille</v>
      </c>
      <c r="P91" s="20" t="str">
        <f t="shared" si="25"/>
        <v>un récipient à pression, d'une capacité en eau ne dépassant pas 150 litres (voir aussi "Cadre de bouteilles");</v>
      </c>
      <c r="Q91" s="20" t="s">
        <v>374</v>
      </c>
      <c r="R91" s="20" t="str">
        <f t="shared" si="26"/>
        <v>Botella</v>
      </c>
      <c r="S91" s="20" t="str">
        <f t="shared" si="27"/>
        <v xml:space="preserve">recipiente a presión, de una capacidad no superior a 150 litros (véase también bloque de botellas); </v>
      </c>
      <c r="T91" s="19">
        <v>42</v>
      </c>
    </row>
    <row r="92" spans="1:20" ht="202.5" customHeight="1">
      <c r="C92" s="18"/>
      <c r="F92" s="19"/>
      <c r="G92" s="19"/>
      <c r="H92" s="32" t="s">
        <v>375</v>
      </c>
      <c r="I92" s="20" t="str">
        <f t="shared" si="20"/>
        <v>Garrafa sobremoldada</v>
      </c>
      <c r="J92" s="20" t="str">
        <f t="shared" si="21"/>
        <v>uma garrafa destinada ao transporte de GPL com uma capacidade em água que não excede 13 litros, constituída por um invólucro de uma garrafa interior de aço soldado protegida por um revestimento sobremoldado de material plástico celular colado de forma indissociável à parede externa do invólucro do recipiente de aço;</v>
      </c>
      <c r="K92" s="21" t="s">
        <v>376</v>
      </c>
      <c r="L92" s="20" t="str">
        <f t="shared" si="22"/>
        <v>Over-moulded cylinder</v>
      </c>
      <c r="M92" s="20" t="str">
        <f t="shared" si="23"/>
        <v>a cylinder intended for the carriage of LPG with a water capacity not exceeding 13 litres made of a coated welded steel inner cylinder shell with an over-moulded protective case made from cellular plastic, which is non-removable and bonded to the outer surface of the steel cylinder shell wall;</v>
      </c>
      <c r="N92" s="21" t="s">
        <v>377</v>
      </c>
      <c r="O92" s="20" t="str">
        <f t="shared" si="24"/>
        <v>Bouteille surmoulée</v>
      </c>
      <c r="P92" s="20" t="str">
        <f t="shared" si="25"/>
        <v>une bouteille destinée au transport de GPL d’une capacité en eau ne dépassant pas 13 l constituée d’une enveloppe de bouteille intérieure en acier soudé revêtue, protégée par une coque surmoulée de matériau plastique cellulaire collée de manière indissociable à la paroi extérieure de l’enveloppe du récipient en acier ;</v>
      </c>
      <c r="Q92" s="20" t="s">
        <v>378</v>
      </c>
      <c r="R92" s="20" t="str">
        <f t="shared" si="26"/>
        <v>Botella sobremoldeada</v>
      </c>
      <c r="S92" s="20" t="str">
        <f t="shared" si="27"/>
        <v>una botella destinada al transporte de GLP con una capacidad (en agua) no superior a 13 litros, compuesto por una envolvente interior de acero soldado revestida y protegida con una envolvente sobremoldeada de material plástico celular, unida de manera indisociable a la pared exterior de la envolvente de la botella de acero.</v>
      </c>
      <c r="T92" s="19"/>
    </row>
    <row r="93" spans="1:20" ht="124.5" customHeight="1">
      <c r="A93" s="18">
        <v>71</v>
      </c>
      <c r="B93" s="18">
        <v>90</v>
      </c>
      <c r="C93" s="18">
        <v>87</v>
      </c>
      <c r="D93" s="18">
        <v>81</v>
      </c>
      <c r="E93" s="18" t="s">
        <v>19</v>
      </c>
      <c r="F93" s="19">
        <v>64</v>
      </c>
      <c r="G93" s="19"/>
      <c r="H93" s="32" t="s">
        <v>379</v>
      </c>
      <c r="I93" s="20" t="str">
        <f t="shared" si="20"/>
        <v>Gás</v>
      </c>
      <c r="J93" s="20" t="str">
        <f t="shared" si="21"/>
        <v xml:space="preserve">uma matéria que:
a) a 50º C tem uma pressão de vapor superior a 300 kPa (3 bar); ou
b) é inteiramente gasosa a 20º C à pressão normal de 101,3 kPa.
</v>
      </c>
      <c r="K93" s="24" t="s">
        <v>380</v>
      </c>
      <c r="L93" s="20" t="str">
        <f t="shared" si="22"/>
        <v>Gas</v>
      </c>
      <c r="M93" s="20" t="str">
        <f t="shared" si="23"/>
        <v>a substance which: 
(a) At 50 °C has a vapour pressure greater than 300 kPa (3 bar); or      
(b) Is completely gaseous at 20 °C under standard pressure of 101.3 kPa;</v>
      </c>
      <c r="N93" s="21" t="s">
        <v>381</v>
      </c>
      <c r="O93" s="20" t="str">
        <f t="shared" si="24"/>
        <v>Gaz</v>
      </c>
      <c r="P93" s="20" t="str">
        <f t="shared" si="25"/>
        <v>une matière qui: 
a) à 50 °C exerce une pression de vapeur supérieure à 300 kPa (3 bar); ou    
b) est entièrement gazeuse à 20 °C à la pression normale de 101,3 kPa;</v>
      </c>
      <c r="Q93" s="20" t="s">
        <v>382</v>
      </c>
      <c r="R93" s="20" t="str">
        <f t="shared" si="26"/>
        <v>Gas</v>
      </c>
      <c r="S93" s="20" t="str">
        <f t="shared" si="27"/>
        <v xml:space="preserve">una materia que:  
a) a 50 °C ejerce una presión de vapor superior a 300 kPa (3 bar); o     
b) es totalmente gaseosa a 20 °C a la presión normal de 101,3 kPa. </v>
      </c>
      <c r="T93" s="19">
        <v>64</v>
      </c>
    </row>
    <row r="94" spans="1:20" ht="62.1">
      <c r="C94" s="18"/>
      <c r="E94" s="18" t="s">
        <v>19</v>
      </c>
      <c r="F94" s="19"/>
      <c r="G94" s="19"/>
      <c r="H94" s="32" t="s">
        <v>383</v>
      </c>
      <c r="I94" s="20" t="str">
        <f t="shared" si="20"/>
        <v>Gás natural comprimido(GNC)</v>
      </c>
      <c r="J94" s="20" t="str">
        <f t="shared" si="21"/>
        <v>um gás comprimido composto por gás natural de forte teor em metano afetado ao número ONU 1971;</v>
      </c>
      <c r="K94" s="21" t="s">
        <v>384</v>
      </c>
      <c r="L94" s="20" t="str">
        <f t="shared" si="22"/>
        <v>Compressed natural gas (CNG)</v>
      </c>
      <c r="M94" s="20" t="str">
        <f t="shared" si="23"/>
        <v>a compressed gas composed of natural gas with a high methane content assigned to UN No. 1971;</v>
      </c>
      <c r="N94" s="21" t="s">
        <v>385</v>
      </c>
      <c r="O94" s="20" t="str">
        <f t="shared" si="24"/>
        <v>Gaz naturel comprimé (GNC)</v>
      </c>
      <c r="P94" s="20" t="str">
        <f t="shared" si="25"/>
        <v>un gaz comprimé composé de gaz naturel à forte teneur en méthane affecté au No ONU 1971 ;</v>
      </c>
      <c r="Q94" s="20" t="s">
        <v>386</v>
      </c>
      <c r="R94" s="20" t="str">
        <f t="shared" si="26"/>
        <v>Gas natural comprimido (GNC)</v>
      </c>
      <c r="S94" s="20" t="str">
        <f t="shared" si="27"/>
        <v>un gas comprimido compuesto de gas natural con alta proporción de metano asignado al N.º ONU 1971;</v>
      </c>
      <c r="T94" s="19"/>
    </row>
    <row r="95" spans="1:20" ht="77.45">
      <c r="C95" s="18"/>
      <c r="E95" s="18" t="s">
        <v>19</v>
      </c>
      <c r="F95" s="19"/>
      <c r="G95" s="19"/>
      <c r="H95" s="32" t="s">
        <v>387</v>
      </c>
      <c r="I95" s="20" t="str">
        <f t="shared" si="20"/>
        <v>Gás natural liquefeito (GNL)</v>
      </c>
      <c r="J95" s="20" t="str">
        <f t="shared" si="21"/>
        <v>um gás liquefeito por refrigeração composto por gás natural de forte teor em metano afetado ao número ONU 1972;</v>
      </c>
      <c r="K95" s="21" t="s">
        <v>388</v>
      </c>
      <c r="L95" s="20" t="str">
        <f t="shared" si="22"/>
        <v>Liquefied natural  gas (LNG)</v>
      </c>
      <c r="M95" s="20" t="str">
        <f t="shared" ref="M95:M96" si="28">REPLACE(CONCATENATE(K95, ""),1,FIND(CHAR(34),K95,2) +7,"")</f>
        <v>a refrigerated liquefied gas composed of natural gas with a high methane content assigned to UN No. 1972;</v>
      </c>
      <c r="N95" s="21" t="s">
        <v>389</v>
      </c>
      <c r="O95" s="20" t="str">
        <f t="shared" si="24"/>
        <v>Gaz naturel liquéfié (GNL)</v>
      </c>
      <c r="P95" s="20" t="str">
        <f t="shared" si="25"/>
        <v>un gaz mis sous forme liquide par réfrigération composé de gaz naturel à forte teneur en méthane affecté au No ONU 1972 ;</v>
      </c>
      <c r="Q95" s="20" t="s">
        <v>390</v>
      </c>
      <c r="R95" s="20" t="str">
        <f t="shared" si="26"/>
        <v>Gas natural licuado (GNL)</v>
      </c>
      <c r="S95" s="20" t="str">
        <f t="shared" si="27"/>
        <v>un gas, en estado líquido por refrigeración, compuesto de gas natural con alta proporción de metano asignado al N.º ONU 1972;</v>
      </c>
      <c r="T95" s="19"/>
    </row>
    <row r="96" spans="1:20" ht="317.25" customHeight="1">
      <c r="C96" s="18"/>
      <c r="E96" s="18" t="s">
        <v>19</v>
      </c>
      <c r="F96" s="19"/>
      <c r="G96" s="19"/>
      <c r="H96" s="32" t="s">
        <v>391</v>
      </c>
      <c r="I96" s="20" t="str">
        <f t="shared" si="20"/>
        <v>Gás de petróleo liquefeito (GPL)</v>
      </c>
      <c r="J96" s="20" t="str">
        <f t="shared" si="21"/>
        <v>um gás liquefeito a baixa pressão composto por um ou mais hidrocarbonetos leves a que apenas são afetos os Nºs ONU 1011, 1075, 1965, 1969 ou 1978, e que são constituídos maioritariamente por propano, propeno, butano, isómeros de butano, buteno, com traços de outros gases de hidrocarbonetos;
NOTA 1: Gases inflamáveis afetos a outros números ONU não devem ser considerados GPL.
NOTA 2: Para o Nº ONU 1075 ver NOTA 2 sob 2F, N º ONU 1965, no quadro dos gases liquefeitos do 2.2.2.3.</v>
      </c>
      <c r="K96" s="21" t="s">
        <v>392</v>
      </c>
      <c r="L96" s="20" t="str">
        <f t="shared" si="22"/>
        <v>Liquefied petroleum gas (LPG)</v>
      </c>
      <c r="M96" s="20" t="str">
        <f t="shared" si="28"/>
        <v>a low pressure liquefied gas composed of one or more light hydrocarbons which are assigned to UN Nos. 1011, 1075, 1965, 1969 or 1978 only and which consists mainly of propane, propene, butane, butane isomers, butene with traces of other hydrocarbon gases;
NOTE 1: Flammable gases assigned to other UN numbers shall not be regarded as LPG.
NOTE 2: For UN No. 1075 see NOTE 2 under 2F, UN No. 1965, in the table for Liquefied gases in 2.2.2.3.</v>
      </c>
      <c r="N96" s="21" t="s">
        <v>393</v>
      </c>
      <c r="O96" s="20" t="str">
        <f t="shared" si="24"/>
        <v>Gaz de pétrole liquéfié (GPL)</v>
      </c>
      <c r="P96" s="20" t="str">
        <f t="shared" si="25"/>
        <v>un gaz liquéfié à faible pression contenant un ou plusieurs hydrocarbures légers qui sont affectés aux Nos ONU 1011, 1075, 1965, 1969 ou 1978 seulement et qui est principalement constitué de propane, de propène, de butane, des isomères du butane, de butène avec des traces d’autres gaz d’hydrocarbures;
NOTA 1 : Les gaz inflammables affectés à d’autres numéros ONU ne sont pas considérés comme GPL.
2 : Pour le No ONU 1075, voir le NOTA 2 sous 2F, No ONU 1965 dans le tableau pour les gaz liquéfiés du 2.2.2.3.</v>
      </c>
      <c r="Q96" s="20" t="s">
        <v>394</v>
      </c>
      <c r="R96" s="20" t="str">
        <f t="shared" si="26"/>
        <v>Gas licuado de petróleo (GLP)</v>
      </c>
      <c r="S96" s="20" t="str">
        <f t="shared" si="27"/>
        <v>un gas licuado a baja presión que contiene uno o más hidrocarburos ligeros que se asignan a los Nos. ONU 1011; 1075; 1965; 1969 o 1978 solamente y se compone principalmente de propano, propeno, butano, isómeros del butano, buteno con trazas de otros gases de hidrocarburos;
NOTA 1: Los gases inflamables utilizados para otros Nos. ONU no se consideran GLP.
NOTA 2: Para el N.º ONU 1075, véase la nota 2 del 2F, N.º ONU 1965 en la tabla para los gases licuados del 2.2.2.3.</v>
      </c>
      <c r="T96" s="19"/>
    </row>
    <row r="97" spans="1:20" ht="129" customHeight="1">
      <c r="A97" s="18">
        <v>42</v>
      </c>
      <c r="B97" s="18">
        <v>106</v>
      </c>
      <c r="C97" s="18">
        <v>111</v>
      </c>
      <c r="D97" s="18">
        <v>82</v>
      </c>
      <c r="E97" s="18" t="s">
        <v>19</v>
      </c>
      <c r="F97" s="19">
        <v>39</v>
      </c>
      <c r="G97" s="19"/>
      <c r="H97" s="20" t="s">
        <v>395</v>
      </c>
      <c r="I97" s="20" t="str">
        <f t="shared" si="20"/>
        <v>Grade</v>
      </c>
      <c r="J97" s="20" t="str">
        <f t="shared" si="21"/>
        <v>uma embalagem exterior com paredes incompletas;</v>
      </c>
      <c r="K97" s="21" t="s">
        <v>396</v>
      </c>
      <c r="L97" s="20" t="str">
        <f t="shared" si="22"/>
        <v>Crate</v>
      </c>
      <c r="M97" s="20" t="str">
        <f t="shared" si="23"/>
        <v>an outer packaging with incomplete surfaces;</v>
      </c>
      <c r="N97" s="20" t="s">
        <v>397</v>
      </c>
      <c r="O97" s="20" t="str">
        <f t="shared" si="24"/>
        <v>Harasse</v>
      </c>
      <c r="P97" s="20" t="str">
        <f t="shared" si="25"/>
        <v>un emballage extérieur à parois à claire-voie;</v>
      </c>
      <c r="Q97" s="20" t="s">
        <v>398</v>
      </c>
      <c r="R97" s="20" t="str">
        <f t="shared" si="26"/>
        <v>Jaulón de embalaje</v>
      </c>
      <c r="S97" s="20" t="str">
        <f t="shared" si="27"/>
        <v xml:space="preserve">un embalaje exterior con paredes de tablillas separadas; </v>
      </c>
      <c r="T97" s="19">
        <v>39</v>
      </c>
    </row>
    <row r="98" spans="1:20" ht="252" customHeight="1">
      <c r="A98" s="18">
        <v>88</v>
      </c>
      <c r="B98" s="18">
        <v>91</v>
      </c>
      <c r="C98" s="18">
        <v>91</v>
      </c>
      <c r="D98" s="18">
        <v>83</v>
      </c>
      <c r="E98" s="18" t="s">
        <v>19</v>
      </c>
      <c r="F98" s="19" t="s">
        <v>399</v>
      </c>
      <c r="G98" s="19"/>
      <c r="H98" s="34" t="s">
        <v>400</v>
      </c>
      <c r="I98" s="20" t="str">
        <f t="shared" si="20"/>
        <v>Grande contentor</v>
      </c>
      <c r="J98" s="20" t="str">
        <f t="shared" si="21"/>
        <v xml:space="preserve">a) um contentor que não corresponde à definição de pequeno contentor;
b) no sentido da CSC, um contentor com dimensões tais que a superficie delimitada pelos quatro ângulos inferiores exteriores seja:
i) de pelo menos 14 m2 (150 pés quadrados), ou
ii) de pelo menos 7 m2 (75 pés quadrados) se estiver provido de peças de canto nos ângulos superiores;
</v>
      </c>
      <c r="K98" s="21" t="s">
        <v>401</v>
      </c>
      <c r="L98" s="20" t="str">
        <f t="shared" si="22"/>
        <v>Large container</v>
      </c>
      <c r="M98" s="20" t="str">
        <f t="shared" si="23"/>
        <v>(a) A container which does not meet the definition of a small container; 
(b)  In the meaning of the CSC, a container of a size such that the area enclosed by the four outer bottom corners is either:
(ii) at least 7 m2 (75 square feet) if fitted with top corner fittings;</v>
      </c>
      <c r="N98" s="21" t="s">
        <v>402</v>
      </c>
      <c r="O98" s="20" t="str">
        <f t="shared" si="24"/>
        <v>Grand conteneur</v>
      </c>
      <c r="P98" s="20" t="str">
        <f t="shared" si="25"/>
        <v xml:space="preserve"> 
a) un conteneur qui ne répond pas à la définition de petit conteneur;   
b) au sens de la CSC, un conteneur de dimensions telles que la surface délimitée par les quatre angles inférieurs extérieurs soit:            
  i)    d'au moins 14 m² (150 pieds carrés) ou     
  ii) d'au moins 7 m² (75 pieds carrés) s'il est pourvu de pièces de coin aux angles supérieurs;</v>
      </c>
      <c r="Q98" s="20" t="s">
        <v>403</v>
      </c>
      <c r="R98" s="20" t="str">
        <f t="shared" si="26"/>
        <v>Gran contenedor</v>
      </c>
      <c r="S98" s="20" t="str">
        <f t="shared" si="27"/>
        <v xml:space="preserve">a) un contenedor que no responde a la definición de pequeno contenedor; 
b) en el sentido del CSC, un contenedor de dimensiones tales que la superficie delimitada por los cuatro ángulos inferiores exteriores sea:     
  i) igual o superior a 14 m2 (150 pies cuadrados) o  
  ii) igual o superior a 7 m2 (75 pies cuadrados) si está provisto de piezas de esquina en los ángulos superiores; </v>
      </c>
      <c r="T98" s="19" t="s">
        <v>399</v>
      </c>
    </row>
    <row r="99" spans="1:20" ht="168" customHeight="1">
      <c r="A99" s="18">
        <v>89</v>
      </c>
      <c r="B99" s="18">
        <v>92</v>
      </c>
      <c r="C99" s="18">
        <v>92</v>
      </c>
      <c r="D99" s="18">
        <v>84</v>
      </c>
      <c r="E99" s="18" t="s">
        <v>19</v>
      </c>
      <c r="F99" s="19">
        <v>81</v>
      </c>
      <c r="G99" s="19"/>
      <c r="H99" s="39" t="s">
        <v>404</v>
      </c>
      <c r="I99" s="20" t="str">
        <f t="shared" si="20"/>
        <v>Grande embalagem</v>
      </c>
      <c r="J99" s="20" t="str">
        <f t="shared" si="21"/>
        <v xml:space="preserve">uma embalagem que consiste numa embalagem exterior contendo objectos ou embalagens interiores e que
a) é concebida para um manuseamento mecânico;
b) tem uma massa líquida superior a 400 kg ou uma capacidade superior a 450 litros, mas cujo volume não ultrapassa 3 m3;
</v>
      </c>
      <c r="K99" s="21" t="s">
        <v>405</v>
      </c>
      <c r="L99" s="20" t="str">
        <f t="shared" si="22"/>
        <v>Large packaging</v>
      </c>
      <c r="M99" s="20" t="str">
        <f t="shared" si="23"/>
        <v>a packaging consisting of an outer packaging which contains articles or inner packagings and which 
(a) Is designed for mechanical handling;
(b) Exceeds 400 kg net mass or 450 litres capacity but has a volume of not more than 3m3;</v>
      </c>
      <c r="N99" s="21" t="s">
        <v>406</v>
      </c>
      <c r="O99" s="20" t="str">
        <f t="shared" si="24"/>
        <v>Grand emballage</v>
      </c>
      <c r="P99" s="20" t="str">
        <f t="shared" si="25"/>
        <v>un emballage qui consiste en un emballage extérieur contenant des objets ou des emballages intérieurs et qui 
a) est conçu pour une manutention mécanique; 
b) a une masse nette supérieure à 400 kg ou une contenance supérieure à 450 litres, mais dont le volume ne dépasse pas 3 m3;</v>
      </c>
      <c r="Q99" s="20" t="s">
        <v>407</v>
      </c>
      <c r="R99" s="20" t="str">
        <f t="shared" si="26"/>
        <v>Gran embalaje</v>
      </c>
      <c r="S99" s="20" t="str">
        <f t="shared" si="27"/>
        <v xml:space="preserve">un embalaje que consiste en un embalaje exterior que contiene objetos o envases/embalajes interiores y que 
a) está concebido para una manipulación mecánica; 
b) tiene una masa neta superior a 400 kg. o una capacidad superior a 450 litros, pero cuyo volumen no supera los 3 m3; </v>
      </c>
      <c r="T99" s="19">
        <v>81</v>
      </c>
    </row>
    <row r="100" spans="1:20" ht="306.75" customHeight="1">
      <c r="C100" s="18"/>
      <c r="E100" s="18" t="s">
        <v>19</v>
      </c>
      <c r="F100" s="19"/>
      <c r="G100" s="19"/>
      <c r="H100" s="39" t="s">
        <v>408</v>
      </c>
      <c r="I100" s="20" t="str">
        <f t="shared" si="20"/>
        <v>Grande embalagem de socorro</v>
      </c>
      <c r="J100" s="20" t="str">
        <f t="shared" si="21"/>
        <v xml:space="preserve">uma embalagem especial que:
(a) é concebida para um manuseamento mecânico;
(b) tem uma massa líquida superior a 400 kg ou uma capacidade superior a 450 litros, mas cujo volume não ultrapassa 3 m3;
na qual são colocados, com vista a um transporte destinado à sua recuperação ou eliminação, volumes de mercadorias perigosas que tenham sido danificados, que apresentem defeitos, que tenham fugas ou estejam não-conformes, ou então mercadorias perigosas que se tenham espalhado ou derramado da sua embalagem;
</v>
      </c>
      <c r="K100" s="21" t="s">
        <v>409</v>
      </c>
      <c r="L100" s="20" t="str">
        <f t="shared" si="22"/>
        <v>Large salvage packaging</v>
      </c>
      <c r="M100" s="20" t="str">
        <f t="shared" si="23"/>
        <v>a special packaging which
(a) is designed for mechanical handling; and
(b) exceeds 400 kg net mass or 450 litres capacity but has a volume of not more than 3 m³;
into which damaged, defective, leaking or non-conforming dangerous goods packages, or dangerous goods that have spilled or leaked are placed for purposes of carriage for recovery or disposal;</v>
      </c>
      <c r="N100" s="21" t="s">
        <v>410</v>
      </c>
      <c r="O100" s="20" t="str">
        <f t="shared" si="24"/>
        <v>Grand emballage de secours</v>
      </c>
      <c r="P100" s="20" t="str">
        <f t="shared" si="25"/>
        <v>un emballage spécial qui :
a) Est conçu pour une manutention mécanique ; et
b) A une masse nette supérieure à 400 kg ou une contenance supérieure à 450 l, mais dont le volume ne dépasse pas 3 m³ ;
dans lequel des colis de marchandises dangereuses endommagés, défectueux, présentant des fuites ou non conformes, ou des marchandises dangereuses qui se sont répandues ou qui ont fui de leur emballage sont placés pour le transport en vue de leur récupération ou élimination.</v>
      </c>
      <c r="Q100" s="20" t="s">
        <v>411</v>
      </c>
      <c r="R100" s="20" t="str">
        <f t="shared" si="26"/>
        <v>Gran embalaje de socorro</v>
      </c>
      <c r="S100" s="20" t="str">
        <f t="shared" si="27"/>
        <v>un embalaje especial que:
a) está diseñado para su manipulación mecánica; y
b) excede de 400 kg de masa neta o de 450 litros de capacidad, pero cuyo volumen no supera los 3 m³;
en el que los bultos de mercancías peligrosas dañados, defectuosos, que presenten fugas o no conformes, o de mercancías peligrosas que se hayan vertido o derramado, se colocan para efectuar un transporte para su recuperación o eliminación;</v>
      </c>
      <c r="T100" s="19"/>
    </row>
    <row r="101" spans="1:20" ht="216.95">
      <c r="A101" s="18">
        <v>135</v>
      </c>
      <c r="B101" s="18">
        <v>93</v>
      </c>
      <c r="C101" s="18">
        <v>93</v>
      </c>
      <c r="D101" s="18">
        <v>85</v>
      </c>
      <c r="E101" s="18" t="s">
        <v>19</v>
      </c>
      <c r="F101" s="19"/>
      <c r="G101" s="19"/>
      <c r="H101" s="20" t="s">
        <v>412</v>
      </c>
      <c r="I101" s="20" t="str">
        <f t="shared" si="20"/>
        <v>Grande embalagem reconstruída</v>
      </c>
      <c r="J101" s="20" t="str">
        <f t="shared" si="21"/>
        <v>uma grande embalagem metálica, ou uma grande embalagem de matéria plástica rígida:
a) resultante da produção de um tipo ONU conforme a partir de um tipo não conforme; ou
b) resultante da transformação de um tipo ONU conforme num outro tipo conforme.
As grandes embalagens reconstruídas são submetidas às mesmas prescrições do ADR que uma grande embalagem nova do mesmo tipo (ver também a definição de modelo tipo no 6.6.5.1.2);</v>
      </c>
      <c r="K101" s="21" t="s">
        <v>413</v>
      </c>
      <c r="L101" s="20" t="str">
        <f t="shared" si="22"/>
        <v>Remanufactured large packaging</v>
      </c>
      <c r="M101" s="20" t="str">
        <f t="shared" si="23"/>
        <v>a metal or rigid plastics large packaging that:                                                                                                                                                                                                                                                                                                                                                                                                                                                                                                                                                                                                                                                                                                                                                                                                                                                                                                                                                                                                                                                                                                                                                                                                                                                                                                                                                                                                                                                                                                                                                                                                                                                                                                                                                                                                                                                                                                                                                                                                                                                                                                                                                                                                                                                                                                                                                                                                                                                                                                                                                                                                                                                                                                                                                                                                                                                                                                                                                                                                                                                                                                                                                                                                                                                                                                                                                                                                                                                                                                                                                                                                                                                                  (a) Is produced as a UN type from a non-UN type; or
(b) Is converted from one UN design type to another UN design type.
Remanufactured large packagings are subject to the same requirements of ADR that apply to new large packagings of the same type (see also design type definition in 6.6.5.1.2);</v>
      </c>
      <c r="N101" s="20" t="s">
        <v>414</v>
      </c>
      <c r="O101" s="20" t="str">
        <f t="shared" si="24"/>
        <v>Grand emballage reconstruit</v>
      </c>
      <c r="P101" s="20" t="str">
        <f t="shared" si="25"/>
        <v>un grand emballage métallique, ou un grand emballage en plastique rigide:
a) résultant de la production d'un type ONU conforme à partir d'un type non conforme ; ou
b) résultant de la transformation d'un type ONU conforme en un autre type conforme.
Les grands emballages reconstruits sont soumis aux même dispositions de l'ADR qu'un grand emballage neuf du même type (voir aussi la définition du modèle type au 6.6.5.1.2) ;</v>
      </c>
      <c r="Q101" s="20" t="s">
        <v>415</v>
      </c>
      <c r="R101" s="20" t="str">
        <f t="shared" si="26"/>
        <v>Gran embalaje reconstruido</v>
      </c>
      <c r="S101" s="20" t="str">
        <f t="shared" si="27"/>
        <v>un gran embalaje metálico o un gran embalaje de plástico rígido:
a) obtenido de la producción de un tipo ONU a partir de un tipo no conforme; o
b) obtenido de la transformación de un tipo conforme ONU en otro tipo conforme;
Los grandes embalajes reconstruidos están sujetos a las mismas disposiciones del ADR que un gran embalaje nuevo del mismo tipo (véase también la definición del tipo de diseño en el 6.6.5.1.2);</v>
      </c>
      <c r="T101" s="19"/>
    </row>
    <row r="102" spans="1:20" ht="222" customHeight="1">
      <c r="A102" s="18">
        <v>138</v>
      </c>
      <c r="B102" s="18">
        <v>94</v>
      </c>
      <c r="C102" s="18">
        <v>94</v>
      </c>
      <c r="D102" s="18">
        <v>86</v>
      </c>
      <c r="E102" s="18" t="s">
        <v>19</v>
      </c>
      <c r="F102" s="19"/>
      <c r="G102" s="19"/>
      <c r="H102" s="20" t="s">
        <v>416</v>
      </c>
      <c r="I102" s="20" t="str">
        <f t="shared" si="20"/>
        <v>Grande embalagem reutilizada</v>
      </c>
      <c r="J102" s="20" t="str">
        <f t="shared" si="21"/>
        <v>uma grande embalagem destinada a ser cheia de novo que, após avaliação, foi declarada isenta de defeitos que possam afectar a sua aptidão para suportar os ensaios funcionais. Esta definição inclui em especial as grandes embalagens que são cheias novamente com mercadorias idênticas ou análogas e compatíveis, e transportadas no circuito de distribuição dependente do expedidor;</v>
      </c>
      <c r="K102" s="38" t="s">
        <v>417</v>
      </c>
      <c r="L102" s="20" t="str">
        <f t="shared" si="22"/>
        <v>Reused large packaging</v>
      </c>
      <c r="M102" s="20" t="str">
        <f t="shared" si="23"/>
        <v>a large packaging to be refilled which has been examined and found free of defects affecting the ability to withstand the performance tests; the term includes those which are refilled with the same or similar compatible contents and are carried within distribution chains controlled by the consignor of the product;</v>
      </c>
      <c r="N102" s="20" t="s">
        <v>418</v>
      </c>
      <c r="O102" s="20" t="str">
        <f t="shared" si="24"/>
        <v>Grand emballage réutilisé</v>
      </c>
      <c r="P102" s="20" t="str">
        <f t="shared" si="25"/>
        <v>un grand emballage destiné à être rempli à nouveau qui, après examen, a été déclaré exempt de défectuosités pouvant affecter son aptitude à subir les épreuves fonctionnelles ; ce terme inclut notamment les grands emballages remplis à nouveau de marchandises identiques ou analogues et compatibles, et transporté dans le circuit de distribution dépendant de l'expéditeur ;</v>
      </c>
      <c r="Q102" s="20" t="s">
        <v>419</v>
      </c>
      <c r="R102" s="20" t="str">
        <f t="shared" si="26"/>
        <v>Gran embalaje reutilizado</v>
      </c>
      <c r="S102" s="20" t="str">
        <f t="shared" si="27"/>
        <v>un gran embalaje destinado a ser rellenado, que previo examen, haya sido declarado exento de defectos que puedan afectar a su actitud para superar las pruebas funcionales, el término incluye en particular aquellos que se vuelven a llenar con mercancías idénticas o similares y compatibles, y que se transportan dentro de cadenas de distribución que dependan del expedidor del producto;</v>
      </c>
      <c r="T102" s="19"/>
    </row>
    <row r="103" spans="1:20" ht="409.5">
      <c r="A103" s="18">
        <v>84</v>
      </c>
      <c r="B103" s="18">
        <v>95</v>
      </c>
      <c r="C103" s="18">
        <v>95</v>
      </c>
      <c r="D103" s="18">
        <v>87</v>
      </c>
      <c r="E103" s="18" t="s">
        <v>19</v>
      </c>
      <c r="F103" s="19">
        <v>77</v>
      </c>
      <c r="G103" s="19"/>
      <c r="H103" s="20" t="s">
        <v>420</v>
      </c>
      <c r="I103" s="20" t="str">
        <f t="shared" si="20"/>
        <v>Grande recipiente para granel</v>
      </c>
      <c r="J103" s="20" t="str">
        <f t="shared" si="21"/>
        <v>GRG), uma embalagem transportável, rígida ou flexível, diferente das que são especificadas no Capitulo 6.1,
a) com uma capacidade:
i) não superior a 3 m3, para as matérias sólidas e líquidas dos grupos de embalagem II e III;
ii) não superior a 1,5 m3, para as matérias sólidas do grupo de embalagem I embaladas em GRG flexíveis, de matéria plástica rígida, compósitos, de cartão ou de madeira;
iii) não superior a 3 m3, para as matérias sólidas do grupo de embalagem I embaladas em GRG metálicos;
iv) não superior a 3 m3, para as matérias radioactivas da classe 7;
b) concebida para um manuseamento mecânico;
c) que pode resistir as solicitações produzidas aquando do manuseamento e do transporte, o que deve ser confirmado pelos ensaios especificados no Capitulo 6.5;
NOTA 1: As cisternas móveis ou contentores-cisternas que satisfazem as prescrições dos Capítulos 6.7 ou 6.8, respectivamente, não são considerados como grandes recipientes para granel (GRG).                                                       
NOTA 2: Os grandes recipientes para granel (GRG) que satisfazem as prescrições do Capítulo 6.5 não são considerados contentores no sentido do ADR.</v>
      </c>
      <c r="K103" s="21" t="s">
        <v>421</v>
      </c>
      <c r="L103" s="20" t="str">
        <f t="shared" si="22"/>
        <v>Intermediate bulk container (IBC)</v>
      </c>
      <c r="M103" s="20" t="str">
        <f t="shared" si="23"/>
        <v>a rigid, or flexible portable packaging, other than those specified in Chapter 6.1, that: 
(a) Has a capacity of:   
  (i) not more than 3 m3 for solids and liquids of packing groups II and III;  
  (ii) not more than 1.5 m3 for solids of packing group I when packed in flexible, rigid plastics, composite, fibreboard and wooden IBCs;    
  (iii) not more than 3 m3 for solids of packing group I when packed in metal IBCs; 
  (iv) not more than 3 m3 for radioactive material of Class 7;          
(b) Is designed for mechanical handling;   
(c) Is resistant to the stresses produced in handling and transport as determined by the tests specified in Chapter 6.5;    
(see also "Composite IBC with plastics inner receptacle", "Fibreboard IBC", "Flexible IBC", "Metal IBC", "Rigid plastics IBC" and "Wooden IBC").
NOTE 1:  Portable tanks or tank-containers that meet the requirements of Chapter 6.7 or 6.8 respectively are not considered to be intermediate bulk containers (IBCs).
NOTE 2:  Intermediate bulk containers (IBCs) which meet the requirements of Chapter 6.5 are not considered to be containers for the purposes of ADR.</v>
      </c>
      <c r="N103" s="20" t="s">
        <v>422</v>
      </c>
      <c r="O103" s="20" t="str">
        <f t="shared" si="24"/>
        <v>Grand récipient pour vrac (GRV)</v>
      </c>
      <c r="P103" s="20" t="str">
        <f t="shared" si="25"/>
        <v>un emballage transportable rigide ou souple autre que ceux qui sont spécifiés au chapitre 6.1 
a) d'une contenance: 
  i) ne dépassant pas 3 m³, pour les matières solides et liquides des groupes d'emballage II et III;  
  ii) ne dépassant pas 1,5 m³, pour les matières solides du groupe d'emballage I emballées dans des GRV souples, en plastique rigide, composites, en carton ou en bois; 
  iii) ne dépassant pas 3 m³, pour les matières solides du groupe d'emballage I emballées dans des GRV métalliques; 
  iv) ne dépassant pas 3 m3 pour les matières radioactives de la classe 7; 
b) conçu pour une manutention mécanique;  
c) pouvant résister aux sollicitations produites lors de la manutention et du transport, ce qui doit être confirmé par les épreuves spécifiées au chapitre 6.5;
NOTA 1: Les citernes mobiles ou conteneurs-citernes qui satisfont aux prescriptions des chapitres 6.7 ou 6.8 respectivement ne sont pas considérés comme étant des grands récipients pour vrac (GRV).   
NOTA 2: Les grands récipients pour vrac (GRV) qui satisfont aux prescriptions du chapitre 6.5 ne sont pas considérés comme des conteneurs au sens de l'ADR.</v>
      </c>
      <c r="Q103" s="20" t="s">
        <v>423</v>
      </c>
      <c r="R103" s="20" t="str">
        <f t="shared" si="26"/>
        <v>Gran recipiente para mercancías a granel</v>
      </c>
      <c r="S103" s="20" t="str">
        <f t="shared" si="27"/>
        <v>GRG (IBC)), un embalaje transportable rígido o flexible distinto de los que se especifican en el capítulo 6.1
a) con una capacidad:   
  i) que no supere los 3 m3, para las materias sólidas y líquidas de los grupos de embalaje II y III;     
  ii) que no supere 1,5 m3, para las materias sólidas del grupo de embalaje I envasadas en GRG (IBC) flexibles, de plástico rígido, compuestos, de cartón o madera;
  iii) que no supere los 3 m3, para las materias sólidas del grupo de embalaje I embaladas en GRG (IBC) metálicos;   
  iv) de como máximo 3 m3 para las materias radiactivas de la clase 7;  
b) concebido para una manipulación mecánica; 
c) que pueda resistir los esfuerzos que se producen durante la manipulación y el transporte, lo que será confirmado por las pruebas especificadas en el capítulo 6.5;</v>
      </c>
      <c r="T103" s="19">
        <v>77</v>
      </c>
    </row>
    <row r="104" spans="1:20" ht="379.5" customHeight="1">
      <c r="A104" s="18">
        <v>30</v>
      </c>
      <c r="B104" s="18">
        <v>97</v>
      </c>
      <c r="C104" s="18">
        <v>96</v>
      </c>
      <c r="D104" s="18">
        <v>88</v>
      </c>
      <c r="E104" s="18" t="s">
        <v>19</v>
      </c>
      <c r="F104" s="19">
        <v>26</v>
      </c>
      <c r="G104" s="19"/>
      <c r="H104" s="20" t="s">
        <v>424</v>
      </c>
      <c r="I104" s="20" t="str">
        <f t="shared" si="20"/>
        <v>GRG compósito com recipiente interior de matéria plástica</v>
      </c>
      <c r="J104" s="20" t="str">
        <f t="shared" si="21"/>
        <v>um GRG constituído por elementos de estrutura sob a forma de invólucro exterior rígido envolvendo um recipiente interior de matéria plástica, incluindo todo o equipamento de serviço ou outro equipamento de estrutura. É construído de tal modo que, uma vez montado, o invólucro exterior e o recipiente interior constituem um conjunto indissociável, que e utilizado como tal nas operações de enchimento, de armazenagem, de transporte ou de descarga;
 NOTA: A expressão “matéria plástica", quando é utilizada a propósito dos GRG compósitos em relação aos recipientes interiores, compreende outros materiais polimerizados, como por exemplo a borracha.</v>
      </c>
      <c r="K104" s="21" t="s">
        <v>425</v>
      </c>
      <c r="L104" s="20" t="str">
        <f t="shared" si="22"/>
        <v>Composite IBC with plastics inner receptacle</v>
      </c>
      <c r="M104" s="20" t="str">
        <f t="shared" si="23"/>
        <v>an IBC comprising structural equipment in the form of a rigid outer casing encasing a plastics inner receptacle together with any service or other structural equipment. It is so constructed that the inner receptacle and outer casing once assembled form, and are used as, an integrated single unit to be filled, stored, transported or emptied as such;
NOTE: "Plastics material", when used in connection with inner receptacles for composite IBCs, is taken to include other polymeric materials such as rubber.</v>
      </c>
      <c r="N104" s="21" t="s">
        <v>426</v>
      </c>
      <c r="O104" s="20" t="str">
        <f t="shared" si="24"/>
        <v>GRV composite avec récipient intérieur en plastique</v>
      </c>
      <c r="P104" s="20" t="str">
        <f t="shared" si="25"/>
        <v>un GRV se composant d'éléments d'ossature sous forme d'enveloppe extérieure rigide entourant un récipient intérieur en matière plastique, comprenant tout équipement de service ou autre équipement de structure. Il est confectionné de telle manière qu'une fois assemblé, enveloppe extérieure et récipient intérieur constituent un tout indissociable qui est utilisé comme tel pour les opérations de remplissage, de stockage, de transport ou de vidange; 
NOTA: Le terme "matière plastique", lorsqu'il est utilisé à propos des GRV composites en relation avec les récipients intérieurs, couvre d'autres matériaux polymerisés tels que le caoutchouc.</v>
      </c>
      <c r="Q104" s="20" t="s">
        <v>427</v>
      </c>
      <c r="R104" s="20" t="str">
        <f t="shared" si="26"/>
        <v>GRG (IBC) compuesto con recipiente interior de plástico</v>
      </c>
      <c r="S104" s="20" t="str">
        <f t="shared" si="27"/>
        <v xml:space="preserve">un GRG (IBC) formado por elementos de estructura en forma de envoltura exterior rígida rodeando un recipiente interior en material plástico, incluyendo todo equipo de servicio o cualquier otro equipo de estructura. Está confeccionado de tal forma que, una vez ensamblados, la envoltura exterior y el recipiente interior constituyen un todo inseparable que es utilizado como tal en las operaciones de llenado, de almacenamiento, de transporte o de vaciado;
NOTA: El término "material plástico", cuando es utilizado haciendo referencia a los GRG (IBC) compuestos en relación con los recipientes interiores, designa también otros materiales polimerizados como el caucho. </v>
      </c>
      <c r="T104" s="19">
        <v>26</v>
      </c>
    </row>
    <row r="105" spans="1:20" ht="186.75" customHeight="1">
      <c r="A105" s="18">
        <v>60</v>
      </c>
      <c r="B105" s="18">
        <v>99</v>
      </c>
      <c r="C105" s="18">
        <v>97</v>
      </c>
      <c r="D105" s="18">
        <v>89</v>
      </c>
      <c r="E105" s="18" t="s">
        <v>19</v>
      </c>
      <c r="F105" s="19">
        <v>55</v>
      </c>
      <c r="G105" s="19"/>
      <c r="H105" s="20" t="s">
        <v>428</v>
      </c>
      <c r="I105" s="20" t="str">
        <f t="shared" si="20"/>
        <v>GRG de cartão</v>
      </c>
      <c r="J105" s="20" t="str">
        <f t="shared" si="21"/>
        <v>um GRG constituído por um corpo de cartão com ou sem tampa superior e inferior independente, se necessário por um forro (mas sem embalagens interiores), e pelo equipamento de serviço e equipamento de estrutura apropriados;</v>
      </c>
      <c r="K105" s="21" t="s">
        <v>429</v>
      </c>
      <c r="L105" s="20" t="str">
        <f t="shared" si="22"/>
        <v>Fibreboard IBC</v>
      </c>
      <c r="M105" s="20" t="str">
        <f t="shared" si="23"/>
        <v>a fibreboard body with or without separate top and bottom caps, if necessary an inner liner (but no inner packagings), and appropriate service and structural equipment;</v>
      </c>
      <c r="N105" s="21" t="s">
        <v>430</v>
      </c>
      <c r="O105" s="20" t="str">
        <f t="shared" si="24"/>
        <v>GRV en carton</v>
      </c>
      <c r="P105" s="20" t="str">
        <f t="shared" si="25"/>
        <v>un GRV se composant d'un corps en carton avec ou sans couvercle supérieur et inférieur indépendant, si nécessaire d'une doublure (mais pas d'emballages intérieurs), et de l'équipement de service et de l'équipement de structure appropriés;</v>
      </c>
      <c r="Q105" s="20" t="s">
        <v>431</v>
      </c>
      <c r="R105" s="20" t="str">
        <f t="shared" si="26"/>
        <v>GRG (IBC) de cartón</v>
      </c>
      <c r="S105" s="20" t="str">
        <f t="shared" si="27"/>
        <v>un GRG (IBC) compuesto de un cuerpo de cartón con o sin cobertura superior e inferior independiente, con un forro en caso necesario (pero sin envase interior), y el equipo de servicio y estructura apropiados;</v>
      </c>
      <c r="T105" s="19">
        <v>55</v>
      </c>
    </row>
    <row r="106" spans="1:20" ht="177" customHeight="1">
      <c r="A106" s="18">
        <v>182</v>
      </c>
      <c r="B106" s="18">
        <v>98</v>
      </c>
      <c r="C106" s="18">
        <v>98</v>
      </c>
      <c r="D106" s="18">
        <v>90</v>
      </c>
      <c r="E106" s="18" t="s">
        <v>19</v>
      </c>
      <c r="F106" s="27">
        <v>158</v>
      </c>
      <c r="G106" s="27"/>
      <c r="H106" s="40" t="s">
        <v>432</v>
      </c>
      <c r="I106" s="20" t="str">
        <f t="shared" si="20"/>
        <v>GRG de madeira</v>
      </c>
      <c r="J106" s="20" t="str">
        <f t="shared" si="21"/>
        <v>um GRG constituído por um corpo de madeira, rígido ou dobrável, com forro (mas sem embalagens interiores), e pelo equipamento de serviço e equipamento de estrutura apropriados;</v>
      </c>
      <c r="K106" s="31" t="s">
        <v>433</v>
      </c>
      <c r="L106" s="20" t="str">
        <f t="shared" si="22"/>
        <v>Wooden IBC</v>
      </c>
      <c r="M106" s="20" t="str">
        <f t="shared" si="23"/>
        <v>a rigid or collapsible wooden body, together with an inner liner (but no inner packaging) and appropriate service and structural equipment;</v>
      </c>
      <c r="N106" s="31" t="s">
        <v>434</v>
      </c>
      <c r="O106" s="20" t="str">
        <f t="shared" si="24"/>
        <v>GRV en bois</v>
      </c>
      <c r="P106" s="20" t="str">
        <f t="shared" si="25"/>
        <v>un GRV se composant d'un corps en bois, rigide ou pliable, avec doublure (mais pas d'emballages intérieurs) et de l'équipement de service et de l'équipement de structure appropriés;</v>
      </c>
      <c r="Q106" s="32" t="s">
        <v>435</v>
      </c>
      <c r="R106" s="20" t="str">
        <f t="shared" si="26"/>
        <v>GRG (IBC) de madera</v>
      </c>
      <c r="S106" s="20" t="str">
        <f t="shared" si="27"/>
        <v xml:space="preserve">un GRG (IBC) compuesto de un cuerpo de madera, rígido o plegable, con un forro (pero sin envase interior) y del equipo de servicio y estructura apropiados; </v>
      </c>
      <c r="T106" s="41">
        <v>158</v>
      </c>
    </row>
    <row r="107" spans="1:20" ht="179.25" customHeight="1">
      <c r="A107" s="18">
        <v>142</v>
      </c>
      <c r="B107" s="18">
        <v>100</v>
      </c>
      <c r="C107" s="18">
        <v>99</v>
      </c>
      <c r="D107" s="18">
        <v>91</v>
      </c>
      <c r="E107" s="18" t="s">
        <v>19</v>
      </c>
      <c r="F107" s="19">
        <v>127</v>
      </c>
      <c r="G107" s="19"/>
      <c r="H107" s="34" t="s">
        <v>436</v>
      </c>
      <c r="I107" s="20" t="str">
        <f t="shared" si="20"/>
        <v>GRG de matéria plástica rígida</v>
      </c>
      <c r="J107" s="20" t="str">
        <f t="shared" si="21"/>
        <v>um GRG constituído por um corpo de matéria plástica rígida, que pode incluir uma estrutura e ser dotado de um equipamento de serviço apropriado;</v>
      </c>
      <c r="K107" s="21" t="s">
        <v>437</v>
      </c>
      <c r="L107" s="20" t="str">
        <f t="shared" si="22"/>
        <v>Rigid plastics IBC</v>
      </c>
      <c r="M107" s="20" t="str">
        <f t="shared" si="23"/>
        <v>a rigid plastics body, which may have structural equipment together with appropriate service equipment;</v>
      </c>
      <c r="N107" s="21" t="s">
        <v>438</v>
      </c>
      <c r="O107" s="20" t="str">
        <f t="shared" si="24"/>
        <v>GRV en plastique rigide</v>
      </c>
      <c r="P107" s="20" t="str">
        <f t="shared" si="25"/>
        <v>un GRV se composant d'un corps en plastique rigide, qui peut comporter une ossature et être doté d'un équipement de service approprié;</v>
      </c>
      <c r="Q107" s="20" t="s">
        <v>439</v>
      </c>
      <c r="R107" s="20" t="str">
        <f t="shared" si="26"/>
        <v>GRG (IBC) de plástico rígido</v>
      </c>
      <c r="S107" s="20" t="str">
        <f t="shared" si="27"/>
        <v xml:space="preserve">un GRG (IBC) compuesto de un cuerpo de plástico rígido, que puede llevar una estructura y está dotado de un equipo de servicio apropiado; </v>
      </c>
      <c r="T107" s="19">
        <v>127</v>
      </c>
    </row>
    <row r="108" spans="1:20" ht="213" customHeight="1">
      <c r="A108" s="18">
        <v>67</v>
      </c>
      <c r="B108" s="18">
        <v>105</v>
      </c>
      <c r="C108" s="18">
        <v>100</v>
      </c>
      <c r="D108" s="18">
        <v>92</v>
      </c>
      <c r="E108" s="18" t="s">
        <v>19</v>
      </c>
      <c r="F108" s="19">
        <v>62</v>
      </c>
      <c r="G108" s="42"/>
      <c r="H108" s="20" t="s">
        <v>440</v>
      </c>
      <c r="I108" s="20" t="str">
        <f t="shared" si="20"/>
        <v>GRG flexível</v>
      </c>
      <c r="J108" s="20" t="str">
        <f t="shared" si="21"/>
        <v>um GRG constituído por um corpo de filme, de tecido ou de outro material flexível ou ainda de combinações de materiais deste tipo, e, se necessário, de um revestimento interior ou de um forro, dotado dos equipamentos de serviço e dispositivos de manuseamento apropriados;</v>
      </c>
      <c r="K108" s="43" t="s">
        <v>441</v>
      </c>
      <c r="L108" s="20" t="str">
        <f t="shared" si="22"/>
        <v>Flexible IBC</v>
      </c>
      <c r="M108" s="20" t="str">
        <f t="shared" si="23"/>
        <v>a body constituted of film, woven fabric or any other flexible material or combinations thereof, and if necessary, an inner coating or liner, together with any appropriate service equipment and handling devices;</v>
      </c>
      <c r="N108" s="21" t="s">
        <v>442</v>
      </c>
      <c r="O108" s="20" t="str">
        <f t="shared" si="24"/>
        <v>GRV souple</v>
      </c>
      <c r="P108" s="20" t="str">
        <f t="shared" si="25"/>
        <v>un GRV se composant d'un corps constitué de film, de tissu ou de tout autre matériau souple ou encore de combinaisons de matériaux de ce genre, et, si nécessaire, d'un revêtement intérieur ou d'une doublure, assorti des équipements de service et des dispositifs de manutention appropriés;</v>
      </c>
      <c r="Q108" s="20" t="s">
        <v>443</v>
      </c>
      <c r="R108" s="20" t="str">
        <f t="shared" si="26"/>
        <v>GRG (IBC) flexible</v>
      </c>
      <c r="S108" s="20" t="str">
        <f t="shared" si="27"/>
        <v>un GRG (IBC) compuesto de un cuerpo formado de lámina, tejido o cualquier otra materia flexible o incluso de combinaciones de materiales de este tipo y, en caso de que sea necesario, de un revestimiento interno o de un forro, provisto de los equipos de servicio y los dispositivos de manipulación apropiados;</v>
      </c>
      <c r="T108" s="19">
        <v>62</v>
      </c>
    </row>
    <row r="109" spans="1:20" ht="150" customHeight="1">
      <c r="A109" s="18">
        <v>105</v>
      </c>
      <c r="B109" s="18">
        <v>101</v>
      </c>
      <c r="C109" s="18">
        <v>101</v>
      </c>
      <c r="D109" s="18">
        <v>93</v>
      </c>
      <c r="E109" s="18" t="s">
        <v>19</v>
      </c>
      <c r="F109" s="19">
        <v>96</v>
      </c>
      <c r="G109" s="19"/>
      <c r="H109" s="20" t="s">
        <v>444</v>
      </c>
      <c r="I109" s="20" t="str">
        <f t="shared" si="20"/>
        <v>GRG metálico</v>
      </c>
      <c r="J109" s="20" t="str">
        <f t="shared" si="21"/>
        <v>um GRG constituído por um corpo metálico, bem como pelo equipamento de serviço e equipamento de estrutura apropriados;</v>
      </c>
      <c r="K109" s="21" t="s">
        <v>445</v>
      </c>
      <c r="L109" s="20" t="str">
        <f t="shared" si="22"/>
        <v>Metal IBC</v>
      </c>
      <c r="M109" s="20" t="str">
        <f t="shared" si="23"/>
        <v>a metal body together with appropriate service and structural equipment;</v>
      </c>
      <c r="N109" s="21" t="s">
        <v>446</v>
      </c>
      <c r="O109" s="20" t="str">
        <f t="shared" si="24"/>
        <v>GRV métallique</v>
      </c>
      <c r="P109" s="20" t="str">
        <f t="shared" si="25"/>
        <v>un GRV se composant d'un corps métallique ainsi que de l'équipement de service et de l'équipement de structure appropriés;</v>
      </c>
      <c r="Q109" s="20" t="s">
        <v>447</v>
      </c>
      <c r="R109" s="20" t="str">
        <f t="shared" si="26"/>
        <v>GRG (IBC) metálico</v>
      </c>
      <c r="S109" s="20" t="str">
        <f t="shared" si="27"/>
        <v xml:space="preserve">un GRG (IBC) compuesto de un cuerpo metálico y del equipo de servicio y del equipo de estructura apropiados; </v>
      </c>
      <c r="T109" s="19">
        <v>96</v>
      </c>
    </row>
    <row r="110" spans="1:20" ht="178.5" customHeight="1">
      <c r="A110" s="18">
        <v>124</v>
      </c>
      <c r="B110" s="18">
        <v>102</v>
      </c>
      <c r="C110" s="18">
        <v>102</v>
      </c>
      <c r="D110" s="18">
        <v>94</v>
      </c>
      <c r="E110" s="18" t="s">
        <v>19</v>
      </c>
      <c r="F110" s="19">
        <v>113</v>
      </c>
      <c r="G110" s="19"/>
      <c r="H110" s="20" t="s">
        <v>448</v>
      </c>
      <c r="I110" s="20" t="str">
        <f t="shared" si="20"/>
        <v>GRG protegido</v>
      </c>
      <c r="J110" s="20" t="str">
        <f t="shared" si="21"/>
        <v>para os GRG metálicos), um GRG equipado com uma protecção suplementar contra os choques. Esta protecção pode revestir, por exemplo, a forma de uma parede de camadas múltiplas (construção tipo sanduíches) ou de uma parede dupla, ou de uma armação com cobertura, em rede metálica;</v>
      </c>
      <c r="K110" s="21" t="s">
        <v>449</v>
      </c>
      <c r="L110" s="20" t="str">
        <f t="shared" si="22"/>
        <v>Protected IBC</v>
      </c>
      <c r="M110" s="20" t="str">
        <f t="shared" si="23"/>
        <v>etal IBCs) means an IBC provided with additional protection against impact, the protection taking the form of, for example, a multi-layer (sandwich) or double-wall construction, or a frame with a metal lattice-work casing;</v>
      </c>
      <c r="N110" s="21" t="s">
        <v>450</v>
      </c>
      <c r="O110" s="20" t="str">
        <f t="shared" si="24"/>
        <v>GRV protégé</v>
      </c>
      <c r="P110" s="20" t="str">
        <f t="shared" si="25"/>
        <v>pour les GRV métalliques), un GRV muni d'une protection supplémentaire contre les chocs. Cette protection peut prendre, par exemple, la forme d'une paroi multicouches (construction "sandwich") ou d'une double paroi, ou d'un bâti avec enveloppe, en treillis métallique;</v>
      </c>
      <c r="Q110" s="20" t="s">
        <v>451</v>
      </c>
      <c r="R110" s="20" t="str">
        <f t="shared" si="26"/>
        <v>GRG (IBC) protegido</v>
      </c>
      <c r="S110" s="20" t="str">
        <f t="shared" si="27"/>
        <v>para los GRG (IBC) metálicos), un GRG (IBC) provisto de una protección suplementaria contra los choques. Esta protección puede adoptar, por ejemplo, la forma de una pared multicapas (construcción "sandwich") o de una doble pared, o de un bastidor con recubrimiento de enrejado metálico;</v>
      </c>
      <c r="T110" s="19">
        <v>113</v>
      </c>
    </row>
    <row r="111" spans="1:20" ht="265.5" customHeight="1">
      <c r="A111" s="18">
        <v>134</v>
      </c>
      <c r="B111" s="18">
        <v>103</v>
      </c>
      <c r="C111" s="18">
        <v>103</v>
      </c>
      <c r="D111" s="18">
        <v>95</v>
      </c>
      <c r="E111" s="18" t="s">
        <v>19</v>
      </c>
      <c r="F111" s="19" t="s">
        <v>452</v>
      </c>
      <c r="G111" s="19"/>
      <c r="H111" s="20" t="s">
        <v>453</v>
      </c>
      <c r="I111" s="20" t="str">
        <f t="shared" si="20"/>
        <v>GRG reconstruído</v>
      </c>
      <c r="J111" s="20" t="str">
        <f t="shared" si="21"/>
        <v xml:space="preserve">um GRG metálico, um GRG de matéria plástica rígida ou um GRG compósito:
a) resultante da produção de um tipo ONU conforme a partir de um tipo não conforme; ou
b) resultante da transformação de um tipo ONU conforme num outro tipo conforme.
Os GRG reconstruídos são submetidos às mesmas prescrições do ADR que um GRG novo do mesmo tipo (ver também a definição de modelo tipo no 6.5.6.1.1);
</v>
      </c>
      <c r="K111" s="21" t="s">
        <v>454</v>
      </c>
      <c r="L111" s="20" t="str">
        <f t="shared" si="22"/>
        <v>Remanufactured IBC</v>
      </c>
      <c r="M111" s="20" t="str">
        <f t="shared" si="23"/>
        <v>a metal, rigid plastics or composite IBC that:
(a) Is produced as a UN type from a non-UN type; or     
(b) Is converted from one UN design type to another UN design type.
Remanufactured IBCs are subject to the same requirements of ADR that apply to new IBCs of the same type (see also design type definition in 6.5.6.1.1);</v>
      </c>
      <c r="N111" s="21" t="s">
        <v>455</v>
      </c>
      <c r="O111" s="20" t="str">
        <f t="shared" si="24"/>
        <v>GRV reconstruit</v>
      </c>
      <c r="P111" s="20" t="str">
        <f t="shared" si="25"/>
        <v>un GRV métallique, un GRV  en plastique rigide ou un GRV composite:
a) résultant de la production d'un type ONU conforme à partir d'un type non conforme; ou     
b) résultant de la transformation d'un type ONU conforme en un autre type conforme.  
Les GRV reconstruits sont soumis aux mêmes prescriptions de l'ADR qu'un GRV neuf du même type (voir aussi la définition du modèle type au 6.5.6.1.1);</v>
      </c>
      <c r="Q111" s="20" t="s">
        <v>456</v>
      </c>
      <c r="R111" s="20" t="str">
        <f t="shared" si="26"/>
        <v>GRG (IBC) reconstruido</v>
      </c>
      <c r="S111" s="20" t="str">
        <f t="shared" si="27"/>
        <v xml:space="preserve">un GRG (IBC) metálico, un GRG (IBC) de plástico rígido o un GRG (IBC) compuesto:
a) obtenido de la producción de un tipo conforme ONU, a partir de un tipo no conforme; o             
b) obtenido de la transformación de un tipo conforme ONU en otro tipo conforme.     
Los GRG (IBC) reconstruidos se someten a las mismas disposiciones del ADR que los GRG (IBC) nuevos del mismo tipo (véase también la definición de modelo tipo en 6.5.6.1.1). </v>
      </c>
      <c r="T111" s="19" t="s">
        <v>452</v>
      </c>
    </row>
    <row r="112" spans="1:20" ht="356.45">
      <c r="A112" s="18">
        <v>137</v>
      </c>
      <c r="B112" s="18">
        <v>104</v>
      </c>
      <c r="C112" s="18">
        <v>104</v>
      </c>
      <c r="D112" s="18">
        <v>96</v>
      </c>
      <c r="E112" s="18" t="s">
        <v>19</v>
      </c>
      <c r="F112" s="19" t="s">
        <v>457</v>
      </c>
      <c r="G112" s="19"/>
      <c r="H112" s="20" t="s">
        <v>458</v>
      </c>
      <c r="I112" s="20" t="str">
        <f t="shared" si="20"/>
        <v>GRG reparado</v>
      </c>
      <c r="J112" s="20" t="str">
        <f t="shared" si="21"/>
        <v>um GRG metálico, um GRG de matéria plástica rígida ou um GRG compósito que, por ter sofrido um choque ou por qualquer outra razão (por exemplo, corrosão, fragilização ou qualquer outro indício de enfraquecimento em relação ao modelo tipo ensaiado), foi restaurado por forma a voltar a estar conforme com o modelo tipo ensaiado e a ser submetido com sucesso aos ensaios do modelo tipo. Para fins do ADR, a substituição do recipiente interior rígido de um GRG compósito por um recipiente em conformidade com o modelo tipo de origem do mesmo fabricante é considerado como uma reparação. A expressão, contudo, não compreende a manutenção regular de um GRG rígido. O corpo de um GRG de matéria plástica rígida e o recipiente interior de um GRG compósito não são reparáveis. Os GRG flexíveis não são reparáveis, salvo com o acordo da autoridade competente;</v>
      </c>
      <c r="K112" s="38" t="s">
        <v>459</v>
      </c>
      <c r="L112" s="20" t="str">
        <f t="shared" si="22"/>
        <v>Repaired IBC</v>
      </c>
      <c r="M112" s="20" t="str">
        <f t="shared" si="23"/>
        <v>a metal, rigid plastics or composite IBC that, as a result of impact or for any other cause (e.g. corrosion, embrittlement or other evidence of reduced strength as compared to the design type) is restored so as to conform to the design type and to be able to withstand the design type tests. For the purposes of ADR, the replacement of the rigid inner receptacle of a composite IBC with a receptacle conforming to the original design type from the same manufacturer is considered repair. However, routine maintenance of rigid IBCs is not considered repair. The bodies of rigid plastics IBCs and the inner receptacles of composite IBCs are not repairable. Flexible IBCs are not repairable unless approved by the competent authority;</v>
      </c>
      <c r="N112" s="21" t="s">
        <v>460</v>
      </c>
      <c r="O112" s="20" t="str">
        <f t="shared" si="24"/>
        <v>GRV réparé</v>
      </c>
      <c r="P112" s="20" t="str">
        <f t="shared" si="25"/>
        <v>un GRV métallique, un GRV en plastique rigide ou un GRV composite qui, parce qu'il a subi un choc ou pour toute autre raison (par exemple, corrosion, fragilisation ou autre signe d'affaiblissement par rapport au modèle type éprouvé) a été remis en état de manière à être à nouveau conforme au modèle type éprouvé et à subir avec succès les épreuves du modèle type. Aux fins de l'ADR, le remplacement du récipient intérieur rigide d'un GRV composite par un récipient conforme au modèle type d'origine du même fabricant est considéré comme une réparation. Ce terme n'inclut pas cependant l'entretien régulier d'un GRV rigide. Le corps d'un GRV en plastique rigide et le récipient intérieur d'un GRV composite ne sont pas réparables. Les GRV souples ne sont Pas réparables sauf accord de l'autorité compétente;</v>
      </c>
      <c r="Q112" s="20" t="s">
        <v>461</v>
      </c>
      <c r="R112" s="20" t="str">
        <f t="shared" si="26"/>
        <v>GRG (IBC) reparado</v>
      </c>
      <c r="S112" s="20" t="str">
        <f t="shared" si="27"/>
        <v xml:space="preserve">un GRG (IBC) metálico, un GRG (IBC) de plástico rígido o un GRG (IBC) compuesto que, por recibir un golpe o por cualquier otra razón (por ejemplo corrosión, fragilización o cualquier otro signo de debilitamiento en comparación al modelo tipo aprobado), se ha reacondicionado para ser de nuevo conforme al modelo tipo aprobado y ser capaz de soportar los ensayos del modelo tipo. A efectos del ADR, se considera reparación la sustitución del recipiente interior rígido de un GRG (IBC) compuesto por un recipiente conforme al modelo tipo original del mismo fabricante. No obstante este término no incluye el mantenimiento rutinario de un GRG (IBC) rígido. El cuerpo de un GRG (IBC) de plástico rígido y el recipiente interior de un GRG (IBC) compuesto no son reparables. Los GRG (IBC) flexibles no son reparables a no ser que lo apruebe la autoridad competente. </v>
      </c>
      <c r="T112" s="19" t="s">
        <v>457</v>
      </c>
    </row>
    <row r="113" spans="1:20" ht="249.75" customHeight="1">
      <c r="A113" s="18">
        <v>120</v>
      </c>
      <c r="B113" s="18">
        <v>96</v>
      </c>
      <c r="C113" s="18">
        <v>105</v>
      </c>
      <c r="D113" s="18">
        <v>97</v>
      </c>
      <c r="E113" s="18" t="s">
        <v>19</v>
      </c>
      <c r="F113" s="19">
        <v>109</v>
      </c>
      <c r="G113" s="19"/>
      <c r="H113" s="20" t="s">
        <v>462</v>
      </c>
      <c r="I113" s="20" t="str">
        <f t="shared" ref="I113:I146" si="29">MID(LEFT(H113,FIND(CHAR(34),H113,2)),2,LEN(LEFT(H113,FIND(CHAR(34),H113,2)))-2)</f>
        <v>Grupo de embalagem</v>
      </c>
      <c r="J113" s="20" t="str">
        <f t="shared" ref="J113:J146" si="30">REPLACE((CONCATENATE(H113,"")),1,FIND(CHAR(34),H113,2) +2,"")</f>
        <v>para fins de embalagem, um grupo ao qual são afectadas certas matérias em função do grau de perigo que apresentam para o transporte. Os grupos de embalagem têm os seguintes significados, que são precisados na parte 2:
grupo de embalagem I: matérias muito perigosas;
grupo de embalagem II: matérias medianamente perigosas;
grupo de embalagem III: matérias levemente perigosas;</v>
      </c>
      <c r="K113" s="21" t="s">
        <v>463</v>
      </c>
      <c r="L113" s="20" t="str">
        <f t="shared" ref="L113:L146" si="31">MID(LEFT(K113,FIND(CHAR(34),K113,2)),2,LEN(LEFT(K113,FIND(CHAR(34),K113,2)))-2)</f>
        <v>Packing group</v>
      </c>
      <c r="M113" s="20" t="str">
        <f t="shared" ref="M113:M146" si="32">REPLACE(CONCATENATE(K113, ""),1,FIND(CHAR(34),K113,2) +7,"")</f>
        <v>a group to which, for packing purposes, certain substances may be assigned in accordance with their degree of danger. The packing groups have the following meanings which are explained more fully in Part 2:     
Packing group I: Substances presenting high danger;  
Packing group II: Substances presenting medium danger; and       
Packing group III: Substances presenting low danger;</v>
      </c>
      <c r="N113" s="21" t="s">
        <v>464</v>
      </c>
      <c r="O113" s="20" t="str">
        <f t="shared" ref="O113:O146" si="33">MID(LEFT(N113,FIND(CHAR(34),N113,2)),2,LEN(LEFT(N113,FIND(CHAR(34),N113,2)))-2)</f>
        <v>Groupe d'emballage</v>
      </c>
      <c r="P113" s="20" t="str">
        <f t="shared" ref="P113:P146" si="34">REPLACE((CONCATENATE(N113,"")),1,FIND(CHAR(34),N113,2) +2,"")</f>
        <v xml:space="preserve">aux fins d'emballage, un groupe auquel sont affectées certaines matières en fonction du degré de danger qu'elles présentent pour le transport. Les groupes d'emballage ont les significations suivantes qui sont précisées dans la partie 2: 
groupe d'emballage I:  matières très dangereuses;
groupe d'emballage II: matières moyennement dangereuses; 
groupe d'emballage III: matières faiblement dangereuses; </v>
      </c>
      <c r="Q113" s="20" t="s">
        <v>465</v>
      </c>
      <c r="R113" s="20" t="str">
        <f t="shared" ref="R113:R146" si="35">MID(LEFT(Q113,FIND(CHAR(34),Q113,2)),2,LEN(LEFT(Q113,FIND(CHAR(34),Q113,2)))-2)</f>
        <v>Grupo de embalaje</v>
      </c>
      <c r="S113" s="20" t="str">
        <f t="shared" ref="S113:S146" si="36">REPLACE((CONCATENATE(Q113,"")),1,FIND(CHAR(34),Q113,2) +2,"")</f>
        <v xml:space="preserve">a los fines de embalaje, un grupo al que pertenecen algunas materias en función del grado de peligrosidad que presentan para el transporte. Los grupos de embalaje tienen el siguiente significado, precisado en la parte 2:      
grupo de embalaje I: materias muy peligrosas; 
grupo de embalaje II: materias medianamente peligrosas;
grupo de embalaje III: materias poco peligrosas;                                                                                                                                                                                                                                                                                                                                                                                                                                                                                                                                                                                                                                                                                                                                                                                                                                                                                                                                                                                                                                                                                                                         </v>
      </c>
      <c r="T113" s="19">
        <v>109</v>
      </c>
    </row>
    <row r="114" spans="1:20" ht="217.5" customHeight="1">
      <c r="A114" s="18">
        <v>44</v>
      </c>
      <c r="B114" s="18">
        <v>107</v>
      </c>
      <c r="C114" s="18">
        <v>107</v>
      </c>
      <c r="D114" s="18">
        <v>98</v>
      </c>
      <c r="E114" s="18" t="s">
        <v>19</v>
      </c>
      <c r="F114" s="19">
        <v>37</v>
      </c>
      <c r="G114" s="19"/>
      <c r="H114" s="20" t="s">
        <v>466</v>
      </c>
      <c r="I114" s="20" t="str">
        <f t="shared" si="29"/>
        <v>Índice de segurança-criticalidade (CSI) de um pacote, de uma sobrembalagem ou de um contentor contendo matérias cindíveis</v>
      </c>
      <c r="J114" s="20" t="str">
        <f t="shared" si="30"/>
        <v>para o transporte das matérias radioativas, um valor que serve para limitar a acumulação de pacotes, sobrembalagens ou contentores contendo matérias cindíveis;</v>
      </c>
      <c r="K114" s="21" t="s">
        <v>467</v>
      </c>
      <c r="L114" s="20" t="str">
        <f t="shared" si="31"/>
        <v>Criticality safety index (CSI) assigned to a package, overpack or container containing fissile material</v>
      </c>
      <c r="M114" s="20" t="str">
        <f t="shared" si="32"/>
        <v>he carriage of radioactive material, means a number which is used to provide control over the accumulation of packages, overpacks or containers containing fissile material;</v>
      </c>
      <c r="N114" s="44" t="s">
        <v>468</v>
      </c>
      <c r="O114" s="20" t="str">
        <f t="shared" si="33"/>
        <v>Indice de sûreté-criticité (CSI) d'un colis, d'un suremballage ou d'un conteneur contenant des matières fissiles</v>
      </c>
      <c r="P114" s="20" t="str">
        <f t="shared" si="34"/>
        <v>pour le transport des matières radioactives, un nombre qui sert à limiter l'accumulation de colis, suremballages ou conteneurs contenant des matières fissiles ;</v>
      </c>
      <c r="Q114" s="20" t="s">
        <v>469</v>
      </c>
      <c r="R114" s="20" t="str">
        <f t="shared" si="35"/>
        <v>Índice de seguridad respecto a la criticidad (CSI - Criticality safety index)</v>
      </c>
      <c r="S114" s="20" t="str">
        <f t="shared" si="36"/>
        <v>ara el transporte de materias radiactivas, se refiere a un número que se asigna a un bulto, sobreembalaje o contenedor que contenga sustancias fisionables, que (GRG (IBC)) se emplea para poder controlar la acumulación de bultos, sobreembalajes o contenedores que contengan sustancias fisionable;</v>
      </c>
      <c r="T114" s="19">
        <v>37</v>
      </c>
    </row>
    <row r="115" spans="1:20" ht="201.6">
      <c r="A115" s="18">
        <v>168</v>
      </c>
      <c r="B115" s="18">
        <v>108</v>
      </c>
      <c r="C115" s="18">
        <v>108</v>
      </c>
      <c r="D115" s="18">
        <v>99</v>
      </c>
      <c r="E115" s="18" t="s">
        <v>19</v>
      </c>
      <c r="F115" s="19">
        <v>146</v>
      </c>
      <c r="G115" s="19"/>
      <c r="H115" s="20" t="s">
        <v>470</v>
      </c>
      <c r="I115" s="20" t="str">
        <f t="shared" si="29"/>
        <v>Índice de transporte (IT) de um pacote, de uma sobrembalagem ou de um contentor, ou de uma matéria LSA-I ou de um objecto SCO-I ou SCO-III não embalado</v>
      </c>
      <c r="J115" s="20" t="str">
        <f t="shared" si="30"/>
        <v>para o transporte das matérias radioativas, um valor que serve para limitar a exposição a radiações;</v>
      </c>
      <c r="K115" s="21" t="s">
        <v>471</v>
      </c>
      <c r="L115" s="20" t="str">
        <f t="shared" si="31"/>
        <v>Transport index (TI) assigned to a package, overpack or container, or to unpackaged LSA-I or SCO-I or SOC-III</v>
      </c>
      <c r="M115" s="20" t="str">
        <f t="shared" si="32"/>
        <v>he carriage of radioactive material, means a number which is used to provide control over radiation exposure;</v>
      </c>
      <c r="N115" s="20" t="s">
        <v>472</v>
      </c>
      <c r="O115" s="20" t="str">
        <f t="shared" si="33"/>
        <v>Indice de transport (TI) d'un colis, d'un suremballage ou d'un conteneur, ou d'une matière LSA-I ou d'un objet SCO-I ou SCO-III non emballé</v>
      </c>
      <c r="P115" s="20" t="str">
        <f t="shared" si="34"/>
        <v>pour le transport des matières radioactives, un nombre qui sert à limiter l'exposition aux rayonnements;</v>
      </c>
      <c r="Q115" s="20" t="s">
        <v>473</v>
      </c>
      <c r="R115" s="20" t="str">
        <f t="shared" si="35"/>
        <v>Índice de transporte (TI) (IT)</v>
      </c>
      <c r="S115" s="20" t="str">
        <f t="shared" si="36"/>
        <v xml:space="preserve">ara el transporte de materias radiactivas, se refiere a un número asignado a un bulto, sobreembalaje o contenedor, o a un LSA-I (BAE-I) o SCO-I (OCS-I) o SCO-III (OCS-III) sin embalar, que se utiliza para controlar la exposición a la radiación; </v>
      </c>
      <c r="T115" s="19">
        <v>146</v>
      </c>
    </row>
    <row r="116" spans="1:20" ht="177.75" customHeight="1">
      <c r="A116" s="18">
        <v>78</v>
      </c>
      <c r="B116" s="18">
        <v>109</v>
      </c>
      <c r="C116" s="18">
        <v>109</v>
      </c>
      <c r="D116" s="18">
        <v>100</v>
      </c>
      <c r="E116" s="18" t="s">
        <v>19</v>
      </c>
      <c r="F116" s="19">
        <v>71</v>
      </c>
      <c r="G116" s="19"/>
      <c r="H116" s="20" t="s">
        <v>474</v>
      </c>
      <c r="I116" s="20" t="str">
        <f t="shared" si="29"/>
        <v>Instruções Técnicas da OACI</v>
      </c>
      <c r="J116" s="20" t="str">
        <f t="shared" si="30"/>
        <v>as Instruções técnicas para a segurança do transporte aéreo das mercadorias perigosas em complemento do Anexo 18 da Convenção de Chicago relativa a aviação civil internacional (Chicago, 1944), modificadas e publicadas pela OACI;</v>
      </c>
      <c r="K116" s="21" t="s">
        <v>475</v>
      </c>
      <c r="L116" s="20" t="str">
        <f t="shared" si="31"/>
        <v>ICAO Technical Instructions</v>
      </c>
      <c r="M116" s="20" t="str">
        <f t="shared" si="32"/>
        <v>the Technical Instructions for the Safe Transport of Dangerous Goods by Air, which complement Annex 18 to the Chicago Convention on International Civil Aviation (Chicago 1944), published by ICAO;</v>
      </c>
      <c r="N116" s="21" t="s">
        <v>476</v>
      </c>
      <c r="O116" s="20" t="str">
        <f t="shared" si="33"/>
        <v>Instructions techniques de l'OACI</v>
      </c>
      <c r="P116" s="20" t="str">
        <f t="shared" si="34"/>
        <v>les Instructions techniques pour la sécurité du transport aérien des marchandises dangereuses en complément à l'Annexe 18 à la Convention de Chicago relative à l'aviation civile internationale (Chicago, 1944), publiées par OACI;</v>
      </c>
      <c r="Q116" s="20" t="s">
        <v>477</v>
      </c>
      <c r="R116" s="20" t="str">
        <f t="shared" si="35"/>
        <v>Instrucciones técnicas de la OACI</v>
      </c>
      <c r="S116" s="20" t="str">
        <f t="shared" si="36"/>
        <v xml:space="preserve">las Instrucciones técnicas para la seguridad del transporte aéreo de las mercancías peligrosas en complemento al Anejo 18 del Convenio de Chicago relativo a la aviación civil internacional (Chicago, 1944), publicadas por OACI; </v>
      </c>
      <c r="T116" s="19">
        <v>71</v>
      </c>
    </row>
    <row r="117" spans="1:20" ht="111" hidden="1" customHeight="1">
      <c r="A117" s="18">
        <v>126</v>
      </c>
      <c r="B117" s="18">
        <v>110</v>
      </c>
      <c r="C117" s="18">
        <v>126</v>
      </c>
      <c r="D117" s="18">
        <v>101</v>
      </c>
      <c r="E117" s="18" t="s">
        <v>19</v>
      </c>
      <c r="F117" s="19">
        <v>115</v>
      </c>
      <c r="G117" s="19"/>
      <c r="H117" s="20"/>
      <c r="I117" s="20"/>
      <c r="J117" s="20"/>
      <c r="K117" s="21"/>
      <c r="L117" s="20"/>
      <c r="M117" s="20"/>
      <c r="N117" s="21"/>
      <c r="O117" s="20"/>
      <c r="P117" s="20"/>
      <c r="Q117" s="20"/>
      <c r="R117" s="20"/>
      <c r="S117" s="20"/>
      <c r="T117" s="19">
        <v>115</v>
      </c>
    </row>
    <row r="118" spans="1:20" ht="251.25" customHeight="1">
      <c r="A118" s="18">
        <v>39</v>
      </c>
      <c r="B118" s="18">
        <v>79</v>
      </c>
      <c r="C118" s="18">
        <v>159</v>
      </c>
      <c r="D118" s="18">
        <v>102</v>
      </c>
      <c r="E118" s="18" t="s">
        <v>19</v>
      </c>
      <c r="F118" s="19">
        <v>35</v>
      </c>
      <c r="G118" s="19"/>
      <c r="H118" s="20" t="s">
        <v>478</v>
      </c>
      <c r="I118" s="20" t="str">
        <f t="shared" si="29"/>
        <v>Invólucro de confinamento</v>
      </c>
      <c r="J118" s="20" t="str">
        <f t="shared" si="30"/>
        <v>para o transporte de matérias radioativas, o conjunto dos componentes da embalagem que, de acordo com as especificações de concepção, visam assegurar a retenção das matérias radioactivas durante o transporte;</v>
      </c>
      <c r="K118" s="21" t="s">
        <v>479</v>
      </c>
      <c r="L118" s="20" t="str">
        <f t="shared" si="31"/>
        <v>Containment system</v>
      </c>
      <c r="M118" s="20" t="str">
        <f t="shared" si="32"/>
        <v>he carriage of radioactive material, means the assembly of components of the packaging specified by the designer as intended to retain the radioactive material during carriage;</v>
      </c>
      <c r="N118" s="21" t="s">
        <v>480</v>
      </c>
      <c r="O118" s="20" t="str">
        <f t="shared" si="33"/>
        <v>Enveloppe de confinement</v>
      </c>
      <c r="P118" s="20" t="str">
        <f t="shared" si="34"/>
        <v>pour le transport des matières radioactives, l'assemblage des composants de l'emballage qui, d'après les spécifications du concepteur, visent à assurer le confinement des matières radioactives pendant le transport;</v>
      </c>
      <c r="Q118" s="20" t="s">
        <v>481</v>
      </c>
      <c r="R118" s="20" t="str">
        <f t="shared" si="35"/>
        <v>Sistema de contención</v>
      </c>
      <c r="S118" s="20" t="str">
        <f t="shared" si="36"/>
        <v>para el transporte de materias radiactivas, se refiere al conjunto de componentes del embalaje que, por especificación del disenador, están destinados a contener el material radiactivo durante el transporte;</v>
      </c>
      <c r="T118" s="19">
        <v>35</v>
      </c>
    </row>
    <row r="119" spans="1:20" ht="225" customHeight="1">
      <c r="C119" s="18"/>
      <c r="E119" s="18" t="s">
        <v>19</v>
      </c>
      <c r="F119" s="19"/>
      <c r="G119" s="19"/>
      <c r="H119" s="20" t="s">
        <v>482</v>
      </c>
      <c r="I119" s="20" t="str">
        <f t="shared" si="29"/>
        <v>Invólucro de recipiente sob pressão</v>
      </c>
      <c r="J119" s="20" t="str">
        <f t="shared" si="30"/>
        <v xml:space="preserve">uma garrafa, um tubo, um tambor sob pressão ou um recipiente sob pressão de socorro, sem os seus fechos nem outros equipamentos de serviço, mas com eventuais dispositivos indesmontáveis (por exemplo, gola, aro do pé, etc.);
NOTA: As expressões “invólucro de garrafa”, “invólucro de tubo” e “invólucro de tambor sob pressão” são igualmente utilizadas.
</v>
      </c>
      <c r="K119" s="21" t="s">
        <v>483</v>
      </c>
      <c r="L119" s="20" t="str">
        <f t="shared" si="31"/>
        <v>Pressure receptacle shell</v>
      </c>
      <c r="M119" s="20" t="str">
        <f t="shared" si="32"/>
        <v>a cylinder, a tube, a pressure drum or a salvage pressure receptacle without its closures or other service equipment, but including any permanently attached device(s) (e.g. neck ring, foot ring);
NOTE: The terms "cylinder shell", "pressure drum shell" and "tube shell" are also used.</v>
      </c>
      <c r="N119" s="21" t="s">
        <v>484</v>
      </c>
      <c r="O119" s="20" t="str">
        <f t="shared" si="33"/>
        <v>Enveloppe de récipient à pression</v>
      </c>
      <c r="P119" s="20" t="str">
        <f t="shared" si="34"/>
        <v>une bouteille, un tube, un fût à pression ou un récipient à pression de secours, sans ses fermetures ou autres équipements de service, mais avec les éventuels dispositifs indémontables (par exemple, collerette, frette de pied, etc.) ;
NOTA : Les termes « enveloppe de bouteille », « enveloppe de fût à pression » et « enveloppe de tube » sont également utilisés.</v>
      </c>
      <c r="Q119" s="20" t="s">
        <v>485</v>
      </c>
      <c r="R119" s="20" t="str">
        <f t="shared" si="35"/>
        <v>Envolvente de un recipiente a presión</v>
      </c>
      <c r="S119" s="20" t="str">
        <f t="shared" si="36"/>
        <v>una botella, un tubo, un bidón a presión o un recipiente a presión de socorro sin incluir sus cierres u otros equipos de servicio, pero sí cualquier dispositivo acoplado no desmontable (por ejemplo, un collarín, una abrazadera de pie, etc.);
NOTA: También se utilizan los términos "envolvente de una botella", "envolvente de un bidón a presión" y "envolvente de un tubo"</v>
      </c>
      <c r="T119" s="19"/>
    </row>
    <row r="120" spans="1:20" ht="135.75" customHeight="1">
      <c r="A120" s="18">
        <v>86</v>
      </c>
      <c r="B120" s="18">
        <v>111</v>
      </c>
      <c r="C120" s="18">
        <v>110</v>
      </c>
      <c r="D120" s="18">
        <v>103</v>
      </c>
      <c r="E120" s="18" t="s">
        <v>28</v>
      </c>
      <c r="F120" s="19">
        <v>79</v>
      </c>
      <c r="G120" s="19"/>
      <c r="H120" s="20" t="s">
        <v>486</v>
      </c>
      <c r="I120" s="20" t="str">
        <f t="shared" si="29"/>
        <v>ISO</v>
      </c>
      <c r="J120" s="20" t="str">
        <f t="shared" si="30"/>
        <v>Norma), uma norma internacional publicada pela Organização Internacional de Normalização (ISO) (1,rue de Varembe,CH-1204 GENEBRA 20);</v>
      </c>
      <c r="K120" s="21" t="s">
        <v>487</v>
      </c>
      <c r="L120" s="20" t="str">
        <f t="shared" si="31"/>
        <v>ISO</v>
      </c>
      <c r="M120" s="20" t="str">
        <f t="shared" si="32"/>
        <v>ard) means an international standard published by the International Organization for Standardization (ISO) (ISO - 1, rue de Varembé. CH-1204 Geneva 20);</v>
      </c>
      <c r="N120" s="21" t="s">
        <v>488</v>
      </c>
      <c r="O120" s="20" t="str">
        <f t="shared" si="33"/>
        <v>ISO</v>
      </c>
      <c r="P120" s="20" t="str">
        <f t="shared" si="34"/>
        <v>norme), une norme internationale publiée par l'Organisation internationale de normalisation (ISO), (ISO -1, rue de Varembé. CH-1204 Genève 20);</v>
      </c>
      <c r="Q120" s="20" t="s">
        <v>489</v>
      </c>
      <c r="R120" s="20" t="str">
        <f t="shared" si="35"/>
        <v>ISO</v>
      </c>
      <c r="S120" s="20" t="str">
        <f t="shared" si="36"/>
        <v xml:space="preserve">Norma), una norma internacional publicada por la Organización internacional de normalización (ISO), (ISO - 1 rue de Varembé- CH 1204 Geneve 20); </v>
      </c>
      <c r="T120" s="19">
        <v>79</v>
      </c>
    </row>
    <row r="121" spans="1:20" ht="156" customHeight="1">
      <c r="A121" s="18">
        <v>87</v>
      </c>
      <c r="B121" s="18">
        <v>12</v>
      </c>
      <c r="C121" s="18">
        <v>54</v>
      </c>
      <c r="D121" s="18">
        <v>104</v>
      </c>
      <c r="E121" s="18" t="s">
        <v>19</v>
      </c>
      <c r="F121" s="19">
        <v>80</v>
      </c>
      <c r="G121" s="19"/>
      <c r="H121" s="20" t="s">
        <v>490</v>
      </c>
      <c r="I121" s="20" t="str">
        <f t="shared" si="29"/>
        <v>Jerricane</v>
      </c>
      <c r="J121" s="20" t="str">
        <f t="shared" si="30"/>
        <v>uma embalagem de metal ou de matéria plástica, de secção retangular ou poligonal, munida de um ou de vários orifícios;</v>
      </c>
      <c r="K121" s="24" t="s">
        <v>491</v>
      </c>
      <c r="L121" s="20" t="str">
        <f t="shared" si="31"/>
        <v>Jerrican</v>
      </c>
      <c r="M121" s="20" t="str">
        <f t="shared" si="32"/>
        <v>a metal or plastics packaging of rectangular or polygonal cross-section with one or more orifices;</v>
      </c>
      <c r="N121" s="21" t="s">
        <v>492</v>
      </c>
      <c r="O121" s="20" t="str">
        <f t="shared" si="33"/>
        <v>Bidon</v>
      </c>
      <c r="P121" s="20" t="str">
        <f t="shared" si="34"/>
        <v>jerricane), un emballage en métal ou en matière plastique, de section rectangulaire ou polygonale, muni d'un ou de plusieurs orifices;</v>
      </c>
      <c r="Q121" s="20" t="s">
        <v>493</v>
      </c>
      <c r="R121" s="20" t="str">
        <f t="shared" si="35"/>
        <v>Cunete</v>
      </c>
      <c r="S121" s="20" t="str">
        <f t="shared" si="36"/>
        <v>envase de metal o de material plástico, de sección rectangular o poligonal, provista de uno o varios orificios;</v>
      </c>
      <c r="T121" s="19">
        <v>80</v>
      </c>
    </row>
    <row r="122" spans="1:20" ht="341.1">
      <c r="A122" s="18">
        <v>93</v>
      </c>
      <c r="B122" s="18">
        <v>112</v>
      </c>
      <c r="C122" s="18">
        <v>112</v>
      </c>
      <c r="D122" s="18">
        <v>105</v>
      </c>
      <c r="E122" s="18" t="s">
        <v>19</v>
      </c>
      <c r="F122" s="19">
        <v>85</v>
      </c>
      <c r="G122" s="19"/>
      <c r="H122" s="20" t="s">
        <v>494</v>
      </c>
      <c r="I122" s="20" t="str">
        <f t="shared" si="29"/>
        <v>Líquido</v>
      </c>
      <c r="J122" s="20" t="str">
        <f t="shared" si="30"/>
        <v xml:space="preserve">uma matéria que, a 50º C, tem uma tensão de vapor de no máximo 300 kPa (3 bar) e, não sendo completamente gasosa a 20º C e a 101,3 kPa, que
a) tem um ponto de fusão ou um ponto de fusão inicial igual ou inferior a 20º  C a uma pressão de 101,3 kPa; ou
b) é líquida segundo o método de ensaio ASTM D 4359-90; ou
c) não é pastosa segundo os critérios aplicáveis ao ensaio de determinação da fluidez (ensaio do penetrómetro) descrito em 2.3.4;
NOTA: É considerado como transporte no estado líquido no sentido das prescrições para as cisternas:
- o transporte de líquidos segundo a definição acima;
- o transporte de matérias sólidas apresentadas a transporte no estado fundido.
</v>
      </c>
      <c r="K122" s="21" t="s">
        <v>495</v>
      </c>
      <c r="L122" s="20" t="str">
        <f t="shared" si="31"/>
        <v>Liquid</v>
      </c>
      <c r="M122" s="20" t="str">
        <f t="shared" si="32"/>
        <v>a substance which at 50 °C has a vapour pressure of not more than 300 kPa (3 bar), which is not completely gaseous at 20 °C and 101.3 kPa, and which
(a) Has a melting point or initial melting point of 20 °C or less at a pressure of 101.3 kPa; or  
(b) Is liquid according to the ASTM D 4359-90 test method; or
(c) Is not pasty according to the criteria applicable to the test for determining fluidity (penetrometer test) described in 2.3.4;  
NOTE: "Carriage in the liquid state", for the purpose of tank requirements, means:   
- Carriage of liquids according to the above definition; or            
- Solids handed over for carriage in the molten state.</v>
      </c>
      <c r="N122" s="21" t="s">
        <v>496</v>
      </c>
      <c r="O122" s="20" t="str">
        <f t="shared" si="33"/>
        <v>Liquide</v>
      </c>
      <c r="P122" s="20" t="str">
        <f t="shared" si="34"/>
        <v>une matière qui, à 50 °C, a une tension de vapeur d'au plus 300 kPa (3 bar) et, n'étant pas complètement gazeuse à 20 °C et 101,3 kPa, qui
- a un point de fusion ou un point de fusion initial égal ou inférieur à 20 °C à une pression de 101,3 kPa; ou
- est liquide selon la méthode d'épreuve ASTM D 4359-90; ou   
- n'est pas pâteuse selon les critères applicables à l'épreuve de détermination de la fluidité (épreuve du pénétromètre) décrite au 2.3.4;  
NOTA: Est considéré comme transport à l'état liquide au sens des prescriptions pour les citernes:
- le transport de liquides selon la définition ci-dessus; 
- le transport de matières solides remises au transport à l'état fondu.</v>
      </c>
      <c r="Q122" s="20" t="s">
        <v>497</v>
      </c>
      <c r="R122" s="20" t="str">
        <f t="shared" si="35"/>
        <v>Líquido</v>
      </c>
      <c r="S122" s="20" t="str">
        <f t="shared" si="36"/>
        <v xml:space="preserve">una materia que, a 50° C, tiene una tensión de vapor de como máximo 300 kPa (3 bar) y que no es totalmente gaseosa a 20° C y 101,3 kPa, y que
- tiene un punto de fusión o un punto de fusión inicial igual o inferior a 20 oC a una presión de 101,3 kPa; o   
- es líquido según el método de prueba ASTM D 4359-90; o  
- no es pastoso según los criterios aplicables a la prueba de determinación de la fluidez (prueba de penetrómetro) descrita en el 2.3.4;  
NOTA: Se considera como transporte en estado líquido en el sentido de las disposiciones para las cisternas:    
- el transporte de líquidos según la definición anterior; 
- el transporte de materias sólidas transportadas en estado fundido. </v>
      </c>
      <c r="T122" s="19">
        <v>85</v>
      </c>
    </row>
    <row r="123" spans="1:20" ht="165.75" customHeight="1">
      <c r="A123" s="18">
        <v>95</v>
      </c>
      <c r="B123" s="18">
        <v>113</v>
      </c>
      <c r="C123" s="18">
        <v>115</v>
      </c>
      <c r="D123" s="18">
        <v>106</v>
      </c>
      <c r="E123" s="18" t="s">
        <v>19</v>
      </c>
      <c r="F123" s="19">
        <v>87</v>
      </c>
      <c r="G123" s="19"/>
      <c r="H123" s="20" t="s">
        <v>498</v>
      </c>
      <c r="I123" s="20" t="str">
        <f t="shared" si="29"/>
        <v>Manual de Ensaios e de Critérios</v>
      </c>
      <c r="J123" s="20" t="str">
        <f t="shared" si="30"/>
        <v>a sétima edição revista da publicação da Organização das Nações Unidas com este título (ST/SG/AC.10/11/Rev.7 e Amend. 1);</v>
      </c>
      <c r="K123" s="24" t="s">
        <v>499</v>
      </c>
      <c r="L123" s="20" t="str">
        <f t="shared" si="31"/>
        <v>Manual of Tests and Criteria</v>
      </c>
      <c r="M123" s="20" t="str">
        <f t="shared" si="32"/>
        <v>the seventh revised edition of the United Nations Recommendations on the Transport of Dangerous Goods, Manual of Tests and Criteria, published by the United Nations Organization (ST/SG/AC.10/11/Rev.7 and Amend.1);</v>
      </c>
      <c r="N123" s="20" t="s">
        <v>500</v>
      </c>
      <c r="O123" s="20" t="str">
        <f t="shared" si="33"/>
        <v>Manuel d'épreuves et de critères</v>
      </c>
      <c r="P123" s="20" t="str">
        <f t="shared" si="34"/>
        <v>la setptième édition révisée de la publication des Nations Unies intitulée "Recommandations relatives au transport des marchandises dangereuses, Manuel d'épreuves et de critères" (ST/SG/AC.10/11/Rev.7 et Amend.1);</v>
      </c>
      <c r="Q123" s="20" t="s">
        <v>501</v>
      </c>
      <c r="R123" s="20" t="str">
        <f t="shared" si="35"/>
        <v>Manual de Pruebas y de Criterios</v>
      </c>
      <c r="S123" s="20" t="str">
        <f t="shared" si="36"/>
        <v>la séptima edición revisada de la publicación de naciones Unidas titulada “Recomendaciones relativas al transporte de mercancías peligrosas, Manual de Pruebas y Criterios“ (ST/SG/AC.10/11/Rev.7 Y Amend.1);</v>
      </c>
      <c r="T123" s="19">
        <v>87</v>
      </c>
    </row>
    <row r="124" spans="1:20" ht="268.5" customHeight="1">
      <c r="A124" s="18">
        <v>143</v>
      </c>
      <c r="B124" s="18">
        <v>78</v>
      </c>
      <c r="C124" s="18">
        <v>113</v>
      </c>
      <c r="D124" s="18">
        <v>107</v>
      </c>
      <c r="E124" s="18" t="s">
        <v>19</v>
      </c>
      <c r="F124" s="19" t="s">
        <v>502</v>
      </c>
      <c r="G124" s="19"/>
      <c r="H124" s="20" t="s">
        <v>503</v>
      </c>
      <c r="I124" s="20" t="str">
        <f t="shared" si="29"/>
        <v>Manutenção regular de um GRG flexível</v>
      </c>
      <c r="J124" s="20" t="str">
        <f t="shared" si="30"/>
        <v xml:space="preserve">a execução de operações regulares num GRG flexível de matéria plástica rígida ou de matéria têxtil, tais como:
a) limpeza; ou
b) substituição de elementos que não façam parte integrante do GRG, tais como forros e ataduras de fecho, por elementos em conformidade com as especificações de origem do fabricante;
sob reserva de que essas operações não afectem a função de retenção do GRG flexível nem a sua conformidade com o modelo tipo.
</v>
      </c>
      <c r="K124" s="21" t="s">
        <v>504</v>
      </c>
      <c r="L124" s="20" t="str">
        <f t="shared" si="31"/>
        <v>Routine maintenance of flexible IBCs</v>
      </c>
      <c r="M124" s="20" t="str">
        <f t="shared" si="32"/>
        <v>the routine performance on plastics or textile flexible IBCs of operations, such as: 
(a) Cleaning; or   
(b) Replacement of non-integral components, such as non-integral liners and closure ties, with components conforming to the original manufacturer's specification;  
provided that these operations do not adversely affect the containment function of the flexible IBC or alter the design type.</v>
      </c>
      <c r="N124" s="21" t="s">
        <v>505</v>
      </c>
      <c r="O124" s="20" t="str">
        <f t="shared" si="33"/>
        <v>Entretien régulier d'un GRV souple</v>
      </c>
      <c r="P124" s="20" t="str">
        <f t="shared" si="34"/>
        <v>l'exécution d'opérations régulières sur un GRV souple en matière plastique ou en matière textile, telles que:
a) nettoyage; ou   
b) remplacement d'éléments ne faisant pas partie intégrante du GRV, tels que doublures et liens de fermeture, par des éléments conformes aux spécifications d'origine du fabricant;
à condition que ces opérations n'affectent pas la fonction de rétention du GRV souple ni sa conformité au modèle type;</v>
      </c>
      <c r="Q124" s="20" t="s">
        <v>506</v>
      </c>
      <c r="R124" s="20" t="str">
        <f t="shared" si="35"/>
        <v>Mantenimiento rutinario de un GRG (IBC) flexible</v>
      </c>
      <c r="S124" s="20" t="str">
        <f t="shared" si="36"/>
        <v xml:space="preserve">la ejecución de operaciones rutinarias sobre un GRG (IBC) flexible de plástico o textil, tales como:
a) limpieza; o 
b) sustitución de elementos que no forman parte integrante del GRG (IBC), tales como revestimientos o cierres, por elementos conformes a las especificaciones originales del fabricante;  
siempre que estas operaciones no afecten a la función de contención del GRG (IBC) flexible ni a su modelo tipo. </v>
      </c>
      <c r="T124" s="19" t="s">
        <v>502</v>
      </c>
    </row>
    <row r="125" spans="1:20" ht="356.45">
      <c r="A125" s="18">
        <v>144</v>
      </c>
      <c r="B125" s="18">
        <v>77</v>
      </c>
      <c r="C125" s="18">
        <v>114</v>
      </c>
      <c r="D125" s="18">
        <v>108</v>
      </c>
      <c r="E125" s="18" t="s">
        <v>19</v>
      </c>
      <c r="F125" s="19" t="s">
        <v>507</v>
      </c>
      <c r="G125" s="19"/>
      <c r="H125" s="39" t="s">
        <v>508</v>
      </c>
      <c r="I125" s="20" t="str">
        <f t="shared" si="29"/>
        <v>Manutenção regular de um GRG rígido</v>
      </c>
      <c r="J125" s="20" t="str">
        <f t="shared" si="30"/>
        <v xml:space="preserve">a execução de operações regulares num GRG metálico, num GRG de matéria plástica rígida ou num GRG compósito, tais como:
a) limpeza;
b) retirada e reinstalação ou substituição dos fechos no corpo (incluindo as juntas apropriadas), ou do equipamento de serviço, em conformidade com as especificações de origem do fabricante, na condição de que seja verificada a estanquidade do GRG; ou
c) reparação do equipamento de estrutura que não desempenhe directamente uma função de retenção de uma mercadoria perigosa ou de conservação da pressão de descarga, de maneira que o GRG fique novamente conforme com o modelo tipo ensaiado (afinação das bases ou dos dispositivos de elevação, por exemplo), sob reserva de que a função de retenção do GRG não seja afectada;
</v>
      </c>
      <c r="K125" s="21" t="s">
        <v>509</v>
      </c>
      <c r="L125" s="20" t="str">
        <f t="shared" si="31"/>
        <v>Routine maintenance of rigid IBCs</v>
      </c>
      <c r="M125" s="20" t="str">
        <f t="shared" si="32"/>
        <v>the routine performance on metal, rigid plastics or composite IBCs of operations such as:                                                                                                        (a) Cleaning;                                                                                                                                                                                                                                                                                                                                      (b) Removal and reinstallation or replacement of body closures (including associated gaskets), or of service equipment, conforming to the original manufacturer’s specifications, provided that the leaktightness of the IBC is verified; or                                                                                                                                                                                                                                                        (c) Restoration of structural equipment not directly performing a dangerous goods containment or discharge pressure retention function so as to conform to the design type (e.g. the straightening of legs or lifting attachments) provided that the containment function of the IBC is not affected;</v>
      </c>
      <c r="N125" s="21" t="s">
        <v>510</v>
      </c>
      <c r="O125" s="20" t="str">
        <f t="shared" si="33"/>
        <v>Entretien régulier d'un GRV rigide</v>
      </c>
      <c r="P125" s="20" t="str">
        <f t="shared" si="34"/>
        <v>l'exécution d'opérations régulières sur un GRV métallique, un GRV en plastique rigide ou un GRV composite, telles que:                                                                                       a) nettoyage;                                                                                                                                                                                                                                                                                                                                      b) dépose et repose ou remplacement des fermetures sur le corps (y compris les joints appropriés), ou de l'équipement de service, conformément aux spécifications d'origine du fabricant, à condition que l'étanchéité du GRV soit vérifiée; ou                                                                                                                                                                                                                                           c) remise en état de l'équipement de structure n'assurant pas directement une fonction de rétention d'une marchandise dangereuse ou de maintien d'une pression de vidange, de telle manière que le GRV soit à nouveau conforme au modèle type éprouvé (redressement des béquilles ou des attaches de levage, par exemple), sous réserve que la fonction de rétention du GRV ne soit pas affectée;</v>
      </c>
      <c r="Q125" s="20" t="s">
        <v>511</v>
      </c>
      <c r="R125" s="20" t="str">
        <f t="shared" si="35"/>
        <v>Mantenimiento rutinario de un GRG (IBC) rígido</v>
      </c>
      <c r="S125" s="20" t="str">
        <f t="shared" si="36"/>
        <v>la ejecución de operaciones rutinarias sobre un GRG (IBC) metálico, un GRG (IBC) de plástico rígido o un GRG (IBC) compuesto, tales como:                                                                                                                                                                                                                                                                                                                                                                                                                                                                                                                                                                                                                                                                                                                                                                                                                                                                                                                                                                                                                                                                                                                                                                                                                                                                                                                                                                                                                                                                                                                                                                                                               a) limpieza;                                                                                                                                                                                                                                                                                                                                                                                                                                                                                                                                                                                                                                                                                                                                                                                                                                                                                                                                                                                                                                                                                                                                                                                                                                                                                                                                                                                                                                                                                                                                                                                                                                                                                                                                                                                                                                                                               b) desmontaje y recolocación o reemplazo de los cierres sobre el cuerpo (incluyendo las juntas apropiadas), o del equipo de servicio, conforme a las disposiciones iniciales del fabricante, a condición de que se verifique la estanqueidad del GRG (IBC); o                                                                                                                                                                                                                                                                                                                                                                                                                                                                                                                                                                                                                                                                                                                                                                                                                                                                                                                                                                                                                                                                                                                                                                                                                                                                                                                                                                                                                                                                                                                                                                                                                                                                                                                                                                                                                                                                                                                                                                     c) restauración del equipo de estructura que no asegura directamente una función de retención de una mercancía peligrosa o una función de mantenimiento de una presión de vaciado, de tal manera que el GRG (IBC) sea de nuevo conforme al modelo tipo aprobado (refuerzo de los apoyos o patines o de los amarres de izado), a condición de que no se afecte la función de retención del GRG (IBC).</v>
      </c>
      <c r="T125" s="19" t="s">
        <v>507</v>
      </c>
    </row>
    <row r="126" spans="1:20" ht="212.25" customHeight="1">
      <c r="A126" s="18">
        <v>100</v>
      </c>
      <c r="B126" s="18">
        <v>115</v>
      </c>
      <c r="C126" s="18">
        <v>117</v>
      </c>
      <c r="D126" s="18">
        <v>109</v>
      </c>
      <c r="E126" s="18" t="s">
        <v>19</v>
      </c>
      <c r="F126" s="19">
        <v>92</v>
      </c>
      <c r="G126" s="19"/>
      <c r="H126" s="25" t="s">
        <v>512</v>
      </c>
      <c r="I126" s="20" t="str">
        <f t="shared" si="29"/>
        <v>Massa bruta máxima admissível</v>
      </c>
      <c r="J126" s="20" t="str">
        <f t="shared" si="30"/>
        <v xml:space="preserve">) (para todas as categorias de GRG excepto para os GRG flexíveis), a soma da massa do GRG, do equipamento de serviço ou de estrutura e da massa líquida máxima;
b) (para as cisternas), a tara da cisterna e a carga mais pesada cujo transporte e autorizado;
NOTA: Para as cisternas móveis, ver Capítulo 6.7.
</v>
      </c>
      <c r="K126" s="20" t="s">
        <v>513</v>
      </c>
      <c r="L126" s="20" t="str">
        <f t="shared" si="31"/>
        <v>Maximum permissible gross mass</v>
      </c>
      <c r="M126" s="20" t="str">
        <f t="shared" si="32"/>
        <v>for all categories of IBCs other than flexible IBCs) means the mass of the IBC and any service or structural equipment together with the maximum net mass;
(b) (for tanks) means the tare of the tank and the heaviest load authorized for carriage;  
NOTE: For portable tanks, see Chapter 6.7.</v>
      </c>
      <c r="N126" s="21" t="s">
        <v>514</v>
      </c>
      <c r="O126" s="20" t="str">
        <f t="shared" si="33"/>
        <v>Masse brute maximale admissible</v>
      </c>
      <c r="P126" s="20" t="str">
        <f t="shared" si="34"/>
        <v>a) (pour toutes les catégories de GRV autres que les GRV souples), la somme de la masse du GRV et de tout équipement de service ou de structure et de la masse nette maximale;
b) (pour les citernes), la tare de la citerne et le plus lourd chargement dont le transport est autorisé; 
NOTA: Pour les citernes mobiles, voir chapitre 6.7.</v>
      </c>
      <c r="Q126" s="20" t="s">
        <v>515</v>
      </c>
      <c r="R126" s="20" t="str">
        <f t="shared" si="35"/>
        <v>Masa máxima bruta admisible</v>
      </c>
      <c r="S126" s="20" t="str">
        <f t="shared" si="36"/>
        <v xml:space="preserve">) (para todas las categorías de GRG (IBC) distintos de los GRG (IBC) flexibles), la suma de la masa del GRG (IBC) y de todo equipo de servicio o de estructura y de la masa neta máxima;
b) (para las cisternas), la tara de la cisterna y la carga más pesada cuyo transporte está autorizado; 
NOTA: Para las cisternas portátiles, véase capítulo 6.7. </v>
      </c>
      <c r="T126" s="19">
        <v>92</v>
      </c>
    </row>
    <row r="127" spans="1:20" ht="121.5" customHeight="1">
      <c r="A127" s="18">
        <v>96</v>
      </c>
      <c r="B127" s="18">
        <v>116</v>
      </c>
      <c r="C127" s="18">
        <v>116</v>
      </c>
      <c r="D127" s="18">
        <v>110</v>
      </c>
      <c r="E127" s="18" t="s">
        <v>19</v>
      </c>
      <c r="F127" s="19">
        <v>88</v>
      </c>
      <c r="G127" s="19"/>
      <c r="H127" s="20" t="s">
        <v>516</v>
      </c>
      <c r="I127" s="20" t="str">
        <f t="shared" si="29"/>
        <v>Massa de um volume</v>
      </c>
      <c r="J127" s="20" t="str">
        <f t="shared" si="30"/>
        <v>salvo indicação em contrário, a massa bruta do volume. A massa dos contentores e das cisternas utilizadas para o transporte das mercadorias não esta compreendida nas massas brutas;</v>
      </c>
      <c r="K127" s="21" t="s">
        <v>517</v>
      </c>
      <c r="L127" s="20" t="str">
        <f t="shared" si="31"/>
        <v>Mass of package</v>
      </c>
      <c r="M127" s="20" t="str">
        <f t="shared" si="32"/>
        <v>gross mass of the package unless otherwise stated. The mass of containers and tanks used for the carriage of goods is not included in the gross mass;</v>
      </c>
      <c r="N127" s="21" t="s">
        <v>518</v>
      </c>
      <c r="O127" s="20" t="str">
        <f t="shared" si="33"/>
        <v>Masse d'un colis</v>
      </c>
      <c r="P127" s="20" t="str">
        <f t="shared" si="34"/>
        <v>sauf indication contraire, la masse brute du colis. La masse des conteneurs et des citernes utilisés pour le transport des marchandises n'est pas comprise dans les masses brutes;</v>
      </c>
      <c r="Q127" s="20" t="s">
        <v>519</v>
      </c>
      <c r="R127" s="20" t="str">
        <f t="shared" si="35"/>
        <v>Masa de un bulto</v>
      </c>
      <c r="S127" s="20" t="str">
        <f t="shared" si="36"/>
        <v xml:space="preserve">excepto si se indica lo contrario, la masa bruta del bulto. La masa de los contenedores y de las cisternas utilizadas para el transporte de las mercancías no está comprendido en las masas brutas; </v>
      </c>
      <c r="T127" s="19">
        <v>88</v>
      </c>
    </row>
    <row r="128" spans="1:20" ht="130.5" customHeight="1">
      <c r="A128" s="18">
        <v>98</v>
      </c>
      <c r="B128" s="18">
        <v>117</v>
      </c>
      <c r="C128" s="18">
        <v>118</v>
      </c>
      <c r="D128" s="18">
        <v>111</v>
      </c>
      <c r="E128" s="18" t="s">
        <v>19</v>
      </c>
      <c r="F128" s="19">
        <v>90</v>
      </c>
      <c r="G128" s="19"/>
      <c r="H128" s="20" t="s">
        <v>520</v>
      </c>
      <c r="I128" s="20" t="str">
        <f t="shared" si="29"/>
        <v>Massa líquida máxima</v>
      </c>
      <c r="J128" s="20" t="str">
        <f t="shared" si="30"/>
        <v>a massa líquida máxima do conteúdo de uma embalagem simples ou a massa combinada máxima das embalagens interiores e do seu conteúdo, expressa em quilogramas;</v>
      </c>
      <c r="K128" s="21" t="s">
        <v>521</v>
      </c>
      <c r="L128" s="20" t="str">
        <f t="shared" si="31"/>
        <v>Maximum net mass</v>
      </c>
      <c r="M128" s="20" t="str">
        <f t="shared" si="32"/>
        <v>the maximum net mass of contents in a single packaging or maximum combined mass of inner packagings and the contents thereof expressed in kilograms;</v>
      </c>
      <c r="N128" s="21" t="s">
        <v>522</v>
      </c>
      <c r="O128" s="20" t="str">
        <f t="shared" si="33"/>
        <v>Masse nette maximale</v>
      </c>
      <c r="P128" s="20" t="str">
        <f t="shared" si="34"/>
        <v>la masse nette maximale du contenu d'un emballage unique ou masse combinée maximale des emballages intérieurs et de leur contenu, exprimée en kilogrammes;</v>
      </c>
      <c r="Q128" s="20" t="s">
        <v>523</v>
      </c>
      <c r="R128" s="20" t="str">
        <f t="shared" si="35"/>
        <v>Masa neta máxima</v>
      </c>
      <c r="S128" s="20" t="str">
        <f t="shared" si="36"/>
        <v xml:space="preserve">la máxima masa del contenido de un envase único o masa combinada máxima de los envases interiores y de su contenido, expresado en kilogramos; </v>
      </c>
      <c r="T128" s="19">
        <v>90</v>
      </c>
    </row>
    <row r="129" spans="1:20" ht="62.1">
      <c r="A129" s="18">
        <v>3</v>
      </c>
      <c r="B129" s="18">
        <v>118</v>
      </c>
      <c r="C129" s="18">
        <v>119</v>
      </c>
      <c r="D129" s="18">
        <v>112</v>
      </c>
      <c r="E129" s="18" t="s">
        <v>19</v>
      </c>
      <c r="F129" s="19">
        <v>3</v>
      </c>
      <c r="G129" s="19"/>
      <c r="H129" s="20" t="s">
        <v>524</v>
      </c>
      <c r="I129" s="20" t="str">
        <f t="shared" si="29"/>
        <v>Matérias de origem animal</v>
      </c>
      <c r="J129" s="20" t="str">
        <f t="shared" si="30"/>
        <v>carcaças de animais, partes de corpos de animais ou alimentos para animais de origem animal;</v>
      </c>
      <c r="K129" s="21" t="s">
        <v>525</v>
      </c>
      <c r="L129" s="20" t="str">
        <f t="shared" si="31"/>
        <v>Animal material</v>
      </c>
      <c r="M129" s="20" t="str">
        <f t="shared" si="32"/>
        <v>animal carcasses, animal body parts, or animal foodstuffs;</v>
      </c>
      <c r="N129" s="21" t="s">
        <v>526</v>
      </c>
      <c r="O129" s="20" t="str">
        <f t="shared" si="33"/>
        <v>Matériel animal</v>
      </c>
      <c r="P129" s="20" t="str">
        <f t="shared" si="34"/>
        <v>des carcasses d'animaux, des parties de corps d'animaux ou des aliments pour animaux d'origine animale;</v>
      </c>
      <c r="Q129" s="20" t="s">
        <v>527</v>
      </c>
      <c r="R129" s="20" t="str">
        <f t="shared" si="35"/>
        <v>Material animal</v>
      </c>
      <c r="S129" s="20" t="str">
        <f t="shared" si="36"/>
        <v xml:space="preserve">cadáveres de animales, partes del cuerpo de animales o alimentos de origen animal; </v>
      </c>
      <c r="T129" s="19">
        <v>3</v>
      </c>
    </row>
    <row r="130" spans="1:20" ht="77.45">
      <c r="A130" s="18">
        <v>131</v>
      </c>
      <c r="B130" s="18">
        <v>119</v>
      </c>
      <c r="C130" s="18">
        <v>120</v>
      </c>
      <c r="D130" s="18">
        <v>113</v>
      </c>
      <c r="E130" s="18" t="s">
        <v>19</v>
      </c>
      <c r="F130" s="19">
        <v>120</v>
      </c>
      <c r="G130" s="19"/>
      <c r="H130" s="20" t="s">
        <v>528</v>
      </c>
      <c r="I130" s="20" t="str">
        <f t="shared" si="29"/>
        <v>Matérias plásticas recicladas</v>
      </c>
      <c r="J130" s="20" t="str">
        <f t="shared" si="30"/>
        <v>matérias recuperadas a partir de embalagens industriais usadas que foram limpas e preparadas para serem submetidas a reciclagem;</v>
      </c>
      <c r="K130" s="21" t="s">
        <v>529</v>
      </c>
      <c r="L130" s="20" t="str">
        <f t="shared" si="31"/>
        <v>Recycled plastics material</v>
      </c>
      <c r="M130" s="20" t="str">
        <f t="shared" si="32"/>
        <v>material recovered from used industrial packagings that has been cleaned and prepared for processing into new packagings;</v>
      </c>
      <c r="N130" s="21" t="s">
        <v>530</v>
      </c>
      <c r="O130" s="20" t="str">
        <f t="shared" si="33"/>
        <v>Matières plastiques recyclées</v>
      </c>
      <c r="P130" s="20" t="str">
        <f t="shared" si="34"/>
        <v>des matières récupérées sur des emballages industriels usagés qui ont été nettoyés et traités pour être soumis au recyclage;</v>
      </c>
      <c r="Q130" s="20" t="s">
        <v>531</v>
      </c>
      <c r="R130" s="20" t="str">
        <f t="shared" si="35"/>
        <v>Materias plásticas recicladas</v>
      </c>
      <c r="S130" s="20" t="str">
        <f t="shared" si="36"/>
        <v xml:space="preserve">materias recuperadas a partir de embalajes industriales usados que han sido limpiados y tratados para ser sometidos al reciclaje; </v>
      </c>
      <c r="T130" s="19">
        <v>120</v>
      </c>
    </row>
    <row r="131" spans="1:20" ht="46.5">
      <c r="A131" s="18">
        <v>41</v>
      </c>
      <c r="B131" s="18">
        <v>123</v>
      </c>
      <c r="C131" s="18">
        <v>121</v>
      </c>
      <c r="D131" s="18">
        <v>114</v>
      </c>
      <c r="E131" s="18" t="s">
        <v>19</v>
      </c>
      <c r="F131" s="19"/>
      <c r="G131" s="19"/>
      <c r="H131" s="32" t="s">
        <v>532</v>
      </c>
      <c r="I131" s="20" t="str">
        <f t="shared" si="29"/>
        <v>Meio de transporte</v>
      </c>
      <c r="J131" s="20" t="str">
        <f t="shared" si="30"/>
        <v>um veículo ou um vagão, para o transporte rodoviário ou ferroviário;</v>
      </c>
      <c r="K131" s="21" t="s">
        <v>533</v>
      </c>
      <c r="L131" s="20" t="str">
        <f t="shared" si="31"/>
        <v>Conveyance</v>
      </c>
      <c r="M131" s="20" t="str">
        <f t="shared" si="32"/>
        <v xml:space="preserve"> for carriage by road or by rail, a vehicle or a wagon;</v>
      </c>
      <c r="N131" s="20" t="s">
        <v>534</v>
      </c>
      <c r="O131" s="20" t="str">
        <f t="shared" si="33"/>
        <v>Moyen de transport</v>
      </c>
      <c r="P131" s="20" t="str">
        <f t="shared" si="34"/>
        <v>pour le transport routier ou ferroviaire, un véhicule ou un wagon ;</v>
      </c>
      <c r="Q131" s="20" t="s">
        <v>535</v>
      </c>
      <c r="R131" s="20" t="str">
        <f t="shared" si="35"/>
        <v>Medios de transporte</v>
      </c>
      <c r="S131" s="20" t="str">
        <f t="shared" si="36"/>
        <v>para el transporte por carretera o ferrocarril, un vehículo o un vagón;</v>
      </c>
      <c r="T131" s="19"/>
    </row>
    <row r="132" spans="1:20" ht="77.45">
      <c r="A132" s="18">
        <v>103</v>
      </c>
      <c r="B132" s="18">
        <v>120</v>
      </c>
      <c r="C132" s="18">
        <v>123</v>
      </c>
      <c r="D132" s="18">
        <v>115</v>
      </c>
      <c r="E132" s="18" t="s">
        <v>19</v>
      </c>
      <c r="F132" s="19">
        <v>95</v>
      </c>
      <c r="G132" s="19"/>
      <c r="H132" s="20" t="s">
        <v>536</v>
      </c>
      <c r="I132" s="20" t="str">
        <f t="shared" si="29"/>
        <v>Membro da tripulação</v>
      </c>
      <c r="J132" s="20" t="str">
        <f t="shared" si="30"/>
        <v>um condutor ou qualquer outra pessoa que acompanhe o condutor por motivos de segurança, de protecção física, de formação ou de operação;</v>
      </c>
      <c r="K132" s="21" t="s">
        <v>537</v>
      </c>
      <c r="L132" s="20" t="str">
        <f t="shared" si="31"/>
        <v>Member of a vehicle crew</v>
      </c>
      <c r="M132" s="20" t="str">
        <f t="shared" si="32"/>
        <v>a driver or any other person accompanying the driver for safety, security, training or operational reasons;</v>
      </c>
      <c r="N132" s="21" t="s">
        <v>538</v>
      </c>
      <c r="O132" s="20" t="str">
        <f t="shared" si="33"/>
        <v>Membre de l’équipage</v>
      </c>
      <c r="P132" s="20" t="str">
        <f t="shared" si="34"/>
        <v>un conducteur ou toute autre personne accompagnant le conducteur pour des raisons de sécurité, de sûreté, de formation ou d’exploitation;</v>
      </c>
      <c r="Q132" s="20" t="s">
        <v>539</v>
      </c>
      <c r="R132" s="20" t="str">
        <f t="shared" si="35"/>
        <v>Miembro de la tripulación</v>
      </c>
      <c r="S132" s="20" t="str">
        <f t="shared" si="36"/>
        <v>es el conductor y cualquier otra persona que acompane al conductor por razones de seguridad, protección ciudadana, formación o explotación;</v>
      </c>
      <c r="T132" s="19">
        <v>95</v>
      </c>
    </row>
    <row r="133" spans="1:20" ht="62.1">
      <c r="A133" s="18">
        <v>48</v>
      </c>
      <c r="B133" s="18">
        <v>114</v>
      </c>
      <c r="C133" s="18">
        <v>122</v>
      </c>
      <c r="D133" s="18">
        <v>116</v>
      </c>
      <c r="E133" s="18" t="s">
        <v>19</v>
      </c>
      <c r="F133" s="19">
        <v>43</v>
      </c>
      <c r="G133" s="19"/>
      <c r="H133" s="34" t="s">
        <v>540</v>
      </c>
      <c r="I133" s="20" t="str">
        <f t="shared" si="29"/>
        <v>Mercadorias perigosas</v>
      </c>
      <c r="J133" s="20" t="str">
        <f t="shared" si="30"/>
        <v>as matérias e objectos cujo transporte é proibido segundo o ADR ou autorizado apenas nas condições ai previstas;</v>
      </c>
      <c r="K133" s="21" t="s">
        <v>541</v>
      </c>
      <c r="L133" s="20" t="str">
        <f t="shared" si="31"/>
        <v>Dangerous goods</v>
      </c>
      <c r="M133" s="20" t="str">
        <f t="shared" si="32"/>
        <v>those substances and articles the carriage of which is prohibited by ADR, or authorized only under the conditions prescribed therein;</v>
      </c>
      <c r="N133" s="20" t="s">
        <v>542</v>
      </c>
      <c r="O133" s="20" t="str">
        <f t="shared" si="33"/>
        <v>Marchandises dangereuses</v>
      </c>
      <c r="P133" s="20" t="str">
        <f t="shared" si="34"/>
        <v>les matières et objets dont le transport est interdit selon l'ADR ou autorisé uniquement dans les conditions qui y sont prévues;</v>
      </c>
      <c r="Q133" s="20" t="s">
        <v>543</v>
      </c>
      <c r="R133" s="20" t="str">
        <f t="shared" si="35"/>
        <v>Mercancías peligrosas</v>
      </c>
      <c r="S133" s="20" t="str">
        <f t="shared" si="36"/>
        <v xml:space="preserve">las materias y objetos cuyo transporte está prohibido según el ADR o autorizado únicamente en las condiciones que éste prevé; </v>
      </c>
      <c r="T133" s="19">
        <v>43</v>
      </c>
    </row>
    <row r="134" spans="1:20" ht="235.5" customHeight="1">
      <c r="A134" s="18">
        <v>51</v>
      </c>
      <c r="B134" s="18">
        <v>121</v>
      </c>
      <c r="C134" s="18">
        <v>59</v>
      </c>
      <c r="D134" s="18">
        <v>117</v>
      </c>
      <c r="E134" s="18" t="s">
        <v>19</v>
      </c>
      <c r="F134" s="19">
        <v>46</v>
      </c>
      <c r="G134" s="19"/>
      <c r="H134" s="20" t="s">
        <v>544</v>
      </c>
      <c r="I134" s="20" t="str">
        <f t="shared" si="29"/>
        <v>Modelo</v>
      </c>
      <c r="J134" s="20" t="str">
        <f t="shared" si="30"/>
        <v>para o transporte das matérias da classe 7, a descrição de uma matéria radioactiva sob forma especial, de uma matéria radioactiva de baixa dispersão, de um pacote ou de uma embalagem que permita identificar o artigo com precisão. A descrição pode comportar especificações, planos, relatórios de conformidade com as prescrições regulamentares e outros documentos pertinentes;</v>
      </c>
      <c r="K134" s="21" t="s">
        <v>545</v>
      </c>
      <c r="L134" s="20" t="str">
        <f t="shared" si="31"/>
        <v>Design</v>
      </c>
      <c r="M134" s="20" t="str">
        <f t="shared" si="32"/>
        <v>he carriage of Class 7 material, means the description of special form radioactive material, low dispersible radioactive material, package or packaging which enables such an item to be fully identified. The description may include specifications, engineering drawings, reports demonstrating compliance with regulatory requirements, and other relevant documentation;</v>
      </c>
      <c r="N134" s="21" t="s">
        <v>546</v>
      </c>
      <c r="O134" s="20" t="str">
        <f t="shared" si="33"/>
        <v>Modèle</v>
      </c>
      <c r="P134" s="20" t="str">
        <f t="shared" si="34"/>
        <v>pour le transport des matières de la classe 7, la description d'une matière radioactive sous forme spéciale, d'une matière radioactive faiblement dispersable, d'un colis ou d'un emballage qui permet d'identifier l'article avec précision. La description peut comporter des spécifications, des plans, des rapports de conformité aux prescriptions réglementaires et d'autres documents pertinents;</v>
      </c>
      <c r="Q134" s="20" t="s">
        <v>547</v>
      </c>
      <c r="R134" s="20" t="str">
        <f t="shared" si="35"/>
        <v>Diseňo</v>
      </c>
      <c r="S134" s="20" t="str">
        <f t="shared" si="36"/>
        <v xml:space="preserve">para el transporte de materias de la clase 7, se refiere a la descripción de un material radiactivo en forma especial, material radiactivo de baja dispersión, bulto o embalaje que permita la perfecta identificación de tales elementos. La descripción puede incluir especificaciones, planos técnicos, informes y otra documentación pertinente que demuestren que se cumplen los requisitos reglamentarios; </v>
      </c>
      <c r="T134" s="19">
        <v>46</v>
      </c>
    </row>
    <row r="135" spans="1:20" ht="177.75" customHeight="1">
      <c r="A135" s="18">
        <v>69</v>
      </c>
      <c r="B135" s="18">
        <v>122</v>
      </c>
      <c r="C135" s="18">
        <v>124</v>
      </c>
      <c r="D135" s="18">
        <v>118</v>
      </c>
      <c r="E135" s="18" t="s">
        <v>19</v>
      </c>
      <c r="F135" s="19"/>
      <c r="G135" s="19"/>
      <c r="H135" s="20" t="s">
        <v>548</v>
      </c>
      <c r="I135" s="20" t="str">
        <f t="shared" si="29"/>
        <v>Motor a pilha de combustível</v>
      </c>
      <c r="J135" s="20" t="str">
        <f t="shared" si="30"/>
        <v>um dispositivo utilizado para fazer funcionar um equipamento e que consiste numa pilha de combustível e na sua reserva de carburante, integrada com a pilha de combustível ou separada, e incluindo todos os acessórios necessários para desempenhar a sua função;</v>
      </c>
      <c r="K135" s="21" t="s">
        <v>549</v>
      </c>
      <c r="L135" s="20" t="str">
        <f t="shared" si="31"/>
        <v>Fuel cell engine</v>
      </c>
      <c r="M135" s="20" t="str">
        <f t="shared" si="32"/>
        <v>a device used to power equipment and which consists of a fuel cell and its fuel supply, whether integrated with or separate from the fuel cell, and includes all appurtenances necessary to fulfil its function;</v>
      </c>
      <c r="N135" s="20" t="s">
        <v>550</v>
      </c>
      <c r="O135" s="20" t="str">
        <f t="shared" si="33"/>
        <v>Moteur pile à combustible</v>
      </c>
      <c r="P135" s="20" t="str">
        <f t="shared" si="34"/>
        <v>un dispositif utilisé pour faire fonctionner un équipement et consistant en une pile à combustible et sa réserve de carburant, intégrée avec la pile à combustible ou séparée, et comprenant tous les accessoires nécessaires pour remplir sa fonction ;</v>
      </c>
      <c r="Q135" s="20" t="s">
        <v>551</v>
      </c>
      <c r="R135" s="20" t="str">
        <f t="shared" si="35"/>
        <v>Motor de pila de combustible</v>
      </c>
      <c r="S135" s="20" t="str">
        <f t="shared" si="36"/>
        <v>un dispositivo utilizado para accionar aparatos consistente en una pila de combustible y su suministro de combustible, ya sea integrado con o separado de la pila de combustible, y que incluye todos los accesorios necesarios para cumplir su función;</v>
      </c>
      <c r="T135" s="19"/>
    </row>
    <row r="136" spans="1:20" ht="62.1">
      <c r="C136" s="18"/>
      <c r="F136" s="19"/>
      <c r="G136" s="19"/>
      <c r="H136" s="20" t="s">
        <v>552</v>
      </c>
      <c r="I136" s="20" t="str">
        <f t="shared" si="29"/>
        <v>Muito grande contentor-cisterna</v>
      </c>
      <c r="J136" s="20" t="str">
        <f t="shared" si="30"/>
        <v>um contentor-cisterna com capacidade superior a 40000 litros;</v>
      </c>
      <c r="K136" s="21" t="s">
        <v>553</v>
      </c>
      <c r="L136" s="20" t="str">
        <f t="shared" si="31"/>
        <v>Extra-large tank-container</v>
      </c>
      <c r="M136" s="20" t="str">
        <f t="shared" si="32"/>
        <v>a tank-container with a capacity of more than 40000 litres;</v>
      </c>
      <c r="N136" s="20" t="s">
        <v>554</v>
      </c>
      <c r="O136" s="20" t="str">
        <f t="shared" si="33"/>
        <v>Très grand conteneur-citerne</v>
      </c>
      <c r="P136" s="20" t="str">
        <f t="shared" si="34"/>
        <v>un conteneur-citerne d’une capacité supérieure à 40000 litres ;</v>
      </c>
      <c r="Q136" s="20" t="s">
        <v>555</v>
      </c>
      <c r="R136" s="20" t="str">
        <f t="shared" si="35"/>
        <v>Contenedor cisterna de gran capacidad</v>
      </c>
      <c r="S136" s="20" t="str">
        <f t="shared" si="36"/>
        <v>un contenedor cisterna con una capacidad superior a 40.000 litros.</v>
      </c>
      <c r="T136" s="19"/>
    </row>
    <row r="137" spans="1:20" ht="123.95">
      <c r="A137" s="18">
        <v>167</v>
      </c>
      <c r="B137" s="18">
        <v>162</v>
      </c>
      <c r="C137" s="18">
        <v>1</v>
      </c>
      <c r="D137" s="18">
        <v>119</v>
      </c>
      <c r="E137" s="18" t="s">
        <v>19</v>
      </c>
      <c r="F137" s="19"/>
      <c r="G137" s="19"/>
      <c r="H137" s="20" t="s">
        <v>556</v>
      </c>
      <c r="I137" s="20" t="str">
        <f t="shared" si="29"/>
        <v>No território</v>
      </c>
      <c r="J137" s="20" t="str">
        <f t="shared" si="30"/>
        <v>para o transporte das matérias da classe 7, significa o território dos países através ou nos quais uma expedição é realizada, mas exclui especificamente os seus espaços aéreos quando a expedição é realizada por via aérea, desde que não existam escalas programadas nesses países;</v>
      </c>
      <c r="K137" s="38" t="s">
        <v>557</v>
      </c>
      <c r="L137" s="20" t="str">
        <f t="shared" si="31"/>
        <v>Through or into</v>
      </c>
      <c r="M137" s="20" t="str">
        <f t="shared" si="32"/>
        <v>he carriage of Class 7 material, means through or into the countries in which a consignment is carried but specifically excludes countries "over" which a consignment is carried by air provided that there are no scheduled stops in those countries;</v>
      </c>
      <c r="N137" s="20" t="s">
        <v>558</v>
      </c>
      <c r="O137" s="20" t="str">
        <f t="shared" si="33"/>
        <v>Sur le territoire</v>
      </c>
      <c r="P137" s="20" t="str">
        <f t="shared" si="34"/>
        <v>pour le transport des matières de la classe 7, le territoire des pays à travers ou dans lesquels un envoi est transporté, à l’exclusion expresse de leurs espaces aériens dans lesquels un envoi peut être transporté, à condition qu’aucune escale ne soit prévue dans ces pays ;</v>
      </c>
      <c r="Q137" s="20" t="s">
        <v>559</v>
      </c>
      <c r="R137" s="20" t="str">
        <f t="shared" si="35"/>
        <v>A través de o dentro de</v>
      </c>
      <c r="S137" s="20" t="str">
        <f t="shared" si="36"/>
        <v>para el transporte de materias de la clase 7, significa a través o dentro de los países en que se realiza un envío, pero excluye de forma expresa los países “sobre” los que un envío se efectúa por vía aérea, siempre que no haya escalas en esos países;</v>
      </c>
      <c r="T137" s="19"/>
    </row>
    <row r="138" spans="1:20" ht="93">
      <c r="A138" s="18">
        <v>165</v>
      </c>
      <c r="B138" s="18">
        <v>124</v>
      </c>
      <c r="C138" s="18">
        <v>127</v>
      </c>
      <c r="D138" s="18">
        <v>120</v>
      </c>
      <c r="E138" s="18" t="s">
        <v>19</v>
      </c>
      <c r="F138" s="19">
        <v>144</v>
      </c>
      <c r="G138" s="19"/>
      <c r="H138" s="20" t="s">
        <v>560</v>
      </c>
      <c r="I138" s="20" t="str">
        <f t="shared" si="29"/>
        <v>Nome técnico</v>
      </c>
      <c r="J138" s="20" t="str">
        <f t="shared" si="30"/>
        <v>uma denominação química reconhecida, se for o caso uma denominação biológica reconhecida, ou uma outra denominação utilizada correntemente nos manuais, revistas e textos científicos e técnicos (ver 3.1.2.8.1.1);</v>
      </c>
      <c r="K138" s="21" t="s">
        <v>561</v>
      </c>
      <c r="L138" s="20" t="str">
        <f t="shared" si="31"/>
        <v>Technical name</v>
      </c>
      <c r="M138" s="20" t="str">
        <f t="shared" si="32"/>
        <v>a recognized chemical name, if relevant a biological name, or other name currently used in scientific and technical handbooks, journals and texts (see 3.1.2.8.1.1);</v>
      </c>
      <c r="N138" s="21" t="s">
        <v>562</v>
      </c>
      <c r="O138" s="20" t="str">
        <f t="shared" si="33"/>
        <v>Nom technique</v>
      </c>
      <c r="P138" s="20" t="str">
        <f t="shared" si="34"/>
        <v>un nom chimique reconnu, le cas échéant un nom biologique reconnu, ou un autre nom utilisé couramment dans les manuels, les revues et les textes scientifiques et techniques (voir 3.1.2.8.1.1);</v>
      </c>
      <c r="Q138" s="20" t="s">
        <v>563</v>
      </c>
      <c r="R138" s="20" t="str">
        <f t="shared" si="35"/>
        <v>Nombre técnico</v>
      </c>
      <c r="S138" s="20" t="str">
        <f t="shared" si="36"/>
        <v>un nombre químico reconocido, en su caso un nombre biológico reconocido, o cualquier nombre que se suela emplear en los manuales, publicaciones periódicas y textos científicos y técnicos (véase 3.1.2.8.1.1);</v>
      </c>
      <c r="T138" s="19">
        <v>144</v>
      </c>
    </row>
    <row r="139" spans="1:20" ht="62.1">
      <c r="A139" s="18">
        <v>174</v>
      </c>
      <c r="B139" s="18">
        <v>125</v>
      </c>
      <c r="C139" s="18">
        <v>128</v>
      </c>
      <c r="D139" s="18">
        <v>121</v>
      </c>
      <c r="E139" s="18" t="s">
        <v>19</v>
      </c>
      <c r="F139" s="19">
        <v>153</v>
      </c>
      <c r="G139" s="19"/>
      <c r="H139" s="20" t="s">
        <v>564</v>
      </c>
      <c r="I139" s="20" t="str">
        <f t="shared" si="29"/>
        <v>Número ONU</v>
      </c>
      <c r="J139" s="20" t="str">
        <f t="shared" si="30"/>
        <v>u "Nº ONU", o numero de identificação de quatro algarismos das matérias ou objectos extraído do Regulamento tipo da ONU;</v>
      </c>
      <c r="K139" s="21" t="s">
        <v>565</v>
      </c>
      <c r="L139" s="20" t="str">
        <f t="shared" si="31"/>
        <v>UN number</v>
      </c>
      <c r="M139" s="20" t="str">
        <f t="shared" si="32"/>
        <v>the four-figure identification number of the substance or article taken from the UN Model Regulations;</v>
      </c>
      <c r="N139" s="21" t="s">
        <v>566</v>
      </c>
      <c r="O139" s="20" t="str">
        <f t="shared" si="33"/>
        <v>Numéro ONU</v>
      </c>
      <c r="P139" s="20" t="str">
        <f t="shared" si="34"/>
        <v>u "No ONU", le numéro d'identification à quatre chiffres des matières ou objets extrait du Règlement Type de l'ONU;</v>
      </c>
      <c r="Q139" s="20" t="s">
        <v>567</v>
      </c>
      <c r="R139" s="20" t="str">
        <f t="shared" si="35"/>
        <v>Número ONU</v>
      </c>
      <c r="S139" s="20" t="str">
        <f t="shared" si="36"/>
        <v xml:space="preserve"> "No ONU", el número de identificación de cuatro cifras de las materias u objetos extraído del Reglamento Tipo de la ONU;</v>
      </c>
      <c r="T139" s="19">
        <v>153</v>
      </c>
    </row>
    <row r="140" spans="1:20" ht="62.1">
      <c r="A140" s="18">
        <v>77</v>
      </c>
      <c r="B140" s="18">
        <v>126</v>
      </c>
      <c r="C140" s="18">
        <v>129</v>
      </c>
      <c r="D140" s="18">
        <v>122</v>
      </c>
      <c r="E140" s="18" t="s">
        <v>19</v>
      </c>
      <c r="F140" s="19">
        <v>70</v>
      </c>
      <c r="G140" s="19"/>
      <c r="H140" s="20" t="s">
        <v>568</v>
      </c>
      <c r="I140" s="20" t="str">
        <f t="shared" si="29"/>
        <v>OACI</v>
      </c>
      <c r="J140" s="20" t="str">
        <f t="shared" si="30"/>
        <v>a Organização da Aviação Civil Internacional (OACI) (OACI, 999 University Street, Montreal, Québec H3C 5H7, Canada);</v>
      </c>
      <c r="K140" s="21" t="s">
        <v>569</v>
      </c>
      <c r="L140" s="20" t="str">
        <f t="shared" si="31"/>
        <v>ICAO</v>
      </c>
      <c r="M140" s="20" t="str">
        <f t="shared" si="32"/>
        <v>the International Civil Aviation Organization (ICAO, 999 University Street, Montreal, Quebec H3C 5H7, Canada);</v>
      </c>
      <c r="N140" s="21" t="s">
        <v>570</v>
      </c>
      <c r="O140" s="20" t="str">
        <f t="shared" si="33"/>
        <v>OACI</v>
      </c>
      <c r="P140" s="20" t="str">
        <f t="shared" si="34"/>
        <v>l'Organisation de l'aviation civile internationale, (OACI, 999 University Street, Montréal, Québec H3C 5H7, Canada);</v>
      </c>
      <c r="Q140" s="20" t="s">
        <v>571</v>
      </c>
      <c r="R140" s="20" t="str">
        <f t="shared" si="35"/>
        <v>OACI</v>
      </c>
      <c r="S140" s="20" t="str">
        <f t="shared" si="36"/>
        <v xml:space="preserve">l‘Organisation de l‘aviation Civile Internationale, (OACI, 999 University Street, Montreal, Québec H3C 5H7, Canadá); </v>
      </c>
      <c r="T140" s="19">
        <v>70</v>
      </c>
    </row>
    <row r="141" spans="1:20" ht="62.1">
      <c r="A141" s="18">
        <v>80</v>
      </c>
      <c r="B141" s="18">
        <v>127</v>
      </c>
      <c r="C141" s="18">
        <v>106</v>
      </c>
      <c r="D141" s="18">
        <v>123</v>
      </c>
      <c r="E141" s="18" t="s">
        <v>19</v>
      </c>
      <c r="F141" s="19">
        <v>73</v>
      </c>
      <c r="G141" s="19"/>
      <c r="H141" s="20" t="s">
        <v>572</v>
      </c>
      <c r="I141" s="20" t="str">
        <f t="shared" si="29"/>
        <v>OMI</v>
      </c>
      <c r="J141" s="20" t="str">
        <f t="shared" si="30"/>
        <v>a Organização Marítima Internacional (OMI) (OMI, 4 Albert Embankment, Londres SE1 7SR, United Kingdom);</v>
      </c>
      <c r="K141" s="21" t="s">
        <v>573</v>
      </c>
      <c r="L141" s="20" t="str">
        <f t="shared" si="31"/>
        <v>IMO</v>
      </c>
      <c r="M141" s="20" t="str">
        <f t="shared" si="32"/>
        <v>the International Maritime Organization (IMO, 4 Albert Embankment, London SE1 7SR, United Kingdom);</v>
      </c>
      <c r="N141" s="21" t="s">
        <v>574</v>
      </c>
      <c r="O141" s="20" t="str">
        <f t="shared" si="33"/>
        <v>OMI</v>
      </c>
      <c r="P141" s="20" t="str">
        <f t="shared" si="34"/>
        <v>l'Organisation maritime internationale, (OMI, 4 Albert Embankment, Londres SE1 7SR, Royaume-Uni);</v>
      </c>
      <c r="Q141" s="20" t="s">
        <v>575</v>
      </c>
      <c r="R141" s="20" t="str">
        <f t="shared" si="35"/>
        <v>IMO</v>
      </c>
      <c r="S141" s="20" t="str">
        <f t="shared" si="36"/>
        <v xml:space="preserve">la International Maritime Organization (IMO, 4 Albert Embankment, London SE1 7SR, Reino Unido); </v>
      </c>
      <c r="T141" s="19">
        <v>73</v>
      </c>
    </row>
    <row r="142" spans="1:20" ht="108.6">
      <c r="A142" s="18">
        <v>163</v>
      </c>
      <c r="B142" s="18">
        <v>86</v>
      </c>
      <c r="C142" s="18">
        <v>86</v>
      </c>
      <c r="D142" s="18">
        <v>124</v>
      </c>
      <c r="E142" s="18" t="s">
        <v>19</v>
      </c>
      <c r="F142" s="19">
        <v>140</v>
      </c>
      <c r="G142" s="19"/>
      <c r="H142" s="20" t="s">
        <v>576</v>
      </c>
      <c r="I142" s="20" t="str">
        <f t="shared" si="29"/>
        <v>Operador de contentor-cisterna ou de cisterna móvel</v>
      </c>
      <c r="J142" s="20" t="str">
        <f t="shared" si="30"/>
        <v>a empresa em nome da qual o contentor-cisterna ou a cisterna móvel são registados ou admitidos ao transporte;</v>
      </c>
      <c r="K142" s="21" t="s">
        <v>577</v>
      </c>
      <c r="L142" s="20" t="str">
        <f t="shared" si="31"/>
        <v>Tank-container/portable tank operator</v>
      </c>
      <c r="M142" s="20" t="str">
        <f t="shared" si="32"/>
        <v>any enterprise in whose name the tank-container/portable tank is registered;</v>
      </c>
      <c r="N142" s="21" t="s">
        <v>578</v>
      </c>
      <c r="O142" s="20" t="str">
        <f t="shared" si="33"/>
        <v>Exploitant d'un conteneur-citerne ou d'une citerne mobile</v>
      </c>
      <c r="P142" s="20" t="str">
        <f t="shared" si="34"/>
        <v>l'entreprise au nom de laquelle le conteneur-citerne ou la citerne mobile sont immatriculés ou admis au trafic;</v>
      </c>
      <c r="Q142" s="20" t="s">
        <v>579</v>
      </c>
      <c r="R142" s="20" t="str">
        <f t="shared" si="35"/>
        <v>Explotador de un contenedor cisterna o de una cisterna portátil</v>
      </c>
      <c r="S142" s="20" t="str">
        <f t="shared" si="36"/>
        <v>la empresa en nombre de la cual el contenedor cisterna o la cisterna portátil están matriculados o admitidos al tráfico;</v>
      </c>
      <c r="T142" s="19">
        <v>140</v>
      </c>
    </row>
    <row r="143" spans="1:20" ht="46.5">
      <c r="A143" s="18">
        <v>83</v>
      </c>
      <c r="B143" s="18">
        <v>128</v>
      </c>
      <c r="C143" s="18">
        <v>130</v>
      </c>
      <c r="D143" s="18">
        <v>125</v>
      </c>
      <c r="E143" s="18" t="s">
        <v>19</v>
      </c>
      <c r="F143" s="19">
        <v>76</v>
      </c>
      <c r="G143" s="19"/>
      <c r="H143" s="20" t="s">
        <v>580</v>
      </c>
      <c r="I143" s="20" t="str">
        <f t="shared" si="29"/>
        <v>Organismo de inspecção</v>
      </c>
      <c r="J143" s="20" t="str">
        <f t="shared" si="30"/>
        <v>um organismo de inspecção e ensaios independente, reconhecido pela autoridade competente;</v>
      </c>
      <c r="K143" s="21" t="s">
        <v>581</v>
      </c>
      <c r="L143" s="20" t="str">
        <f t="shared" si="31"/>
        <v>Inspection body</v>
      </c>
      <c r="M143" s="20" t="str">
        <f t="shared" si="32"/>
        <v>an independent inspection and testing body approved by the competent authority;</v>
      </c>
      <c r="N143" s="21" t="s">
        <v>582</v>
      </c>
      <c r="O143" s="20" t="str">
        <f t="shared" si="33"/>
        <v>Organisme de contrôle</v>
      </c>
      <c r="P143" s="20" t="str">
        <f t="shared" si="34"/>
        <v>un organisme indépendant de contrôle et d'épreuve, agréé par l'autorité compétente;</v>
      </c>
      <c r="Q143" s="20" t="s">
        <v>583</v>
      </c>
      <c r="R143" s="20" t="str">
        <f t="shared" si="35"/>
        <v>Organismo de control</v>
      </c>
      <c r="S143" s="20" t="str">
        <f t="shared" si="36"/>
        <v xml:space="preserve">un organismo independiente de control y ensayos, homologado por la autoridad competente; </v>
      </c>
      <c r="T143" s="19">
        <v>76</v>
      </c>
    </row>
    <row r="144" spans="1:20" ht="48.6">
      <c r="A144" s="18">
        <v>154</v>
      </c>
      <c r="B144" s="18">
        <v>129</v>
      </c>
      <c r="C144" s="18">
        <v>131</v>
      </c>
      <c r="D144" s="18">
        <v>126</v>
      </c>
      <c r="E144" s="18" t="s">
        <v>19</v>
      </c>
      <c r="F144" s="19" t="s">
        <v>584</v>
      </c>
      <c r="G144" s="19"/>
      <c r="H144" s="20" t="s">
        <v>585</v>
      </c>
      <c r="I144" s="20" t="str">
        <f t="shared" si="29"/>
        <v>Pequeno contentor</v>
      </c>
      <c r="J144" s="20" t="str">
        <f t="shared" si="30"/>
        <v>um contentor cujo volume interior é inferior ou igual a 3 m3;</v>
      </c>
      <c r="K144" s="21" t="s">
        <v>586</v>
      </c>
      <c r="L144" s="20" t="str">
        <f t="shared" si="31"/>
        <v>Small container</v>
      </c>
      <c r="M144" s="20" t="str">
        <f t="shared" si="32"/>
        <v>a container which has an internal volume of not more than 3 m3;</v>
      </c>
      <c r="N144" s="21" t="s">
        <v>587</v>
      </c>
      <c r="O144" s="20" t="str">
        <f t="shared" si="33"/>
        <v>Petit conteneur</v>
      </c>
      <c r="P144" s="20" t="str">
        <f t="shared" si="34"/>
        <v xml:space="preserve">un conteneur dont le volume intérieur est inférieur ou égal à 3 m3; </v>
      </c>
      <c r="Q144" s="20" t="s">
        <v>588</v>
      </c>
      <c r="R144" s="20" t="str">
        <f t="shared" si="35"/>
        <v>Pequeno contenedor</v>
      </c>
      <c r="S144" s="20" t="str">
        <f t="shared" si="36"/>
        <v xml:space="preserve">un contenedor cuyo volumen interior es inferior o igual a 3 m3; </v>
      </c>
      <c r="T144" s="19" t="s">
        <v>584</v>
      </c>
    </row>
    <row r="145" spans="1:20" ht="62.1">
      <c r="A145" s="18">
        <v>68</v>
      </c>
      <c r="B145" s="18">
        <v>130</v>
      </c>
      <c r="C145" s="18">
        <v>132</v>
      </c>
      <c r="D145" s="18">
        <v>127</v>
      </c>
      <c r="E145" s="18" t="s">
        <v>19</v>
      </c>
      <c r="F145" s="19"/>
      <c r="G145" s="19"/>
      <c r="H145" s="20" t="s">
        <v>589</v>
      </c>
      <c r="I145" s="20" t="str">
        <f t="shared" si="29"/>
        <v>Pilha de combustível</v>
      </c>
      <c r="J145" s="20" t="str">
        <f t="shared" si="30"/>
        <v>um dispositivo electroquímico que converte a energia química de um combustível em energia eléctrica, calor e produtos de reacção;</v>
      </c>
      <c r="K145" s="21" t="s">
        <v>590</v>
      </c>
      <c r="L145" s="20" t="str">
        <f t="shared" si="31"/>
        <v>Fuel cell</v>
      </c>
      <c r="M145" s="20" t="str">
        <f t="shared" si="32"/>
        <v>an electrochemical device that converts the chemical energy of a fuel to electrical energy, heat and reaction products;</v>
      </c>
      <c r="N145" s="20" t="s">
        <v>591</v>
      </c>
      <c r="O145" s="20" t="str">
        <f t="shared" si="33"/>
        <v>Pile à combustible</v>
      </c>
      <c r="P145" s="20" t="str">
        <f t="shared" si="34"/>
        <v>un dispositif électrochimique convertissant l'énergie chimique d'un carburant en énergie électrique, chaleur et produits de réaction ;</v>
      </c>
      <c r="Q145" s="20" t="s">
        <v>592</v>
      </c>
      <c r="R145" s="20" t="str">
        <f t="shared" si="35"/>
        <v>Pila de combustible</v>
      </c>
      <c r="S145" s="20" t="str">
        <f t="shared" si="36"/>
        <v>un dispositivo electroquímico que convierte la energía química de un combustible en energía eléctrica, calor y productos de la reacción;</v>
      </c>
      <c r="T145" s="19"/>
    </row>
    <row r="146" spans="1:20" ht="46.5">
      <c r="A146" s="18">
        <v>66</v>
      </c>
      <c r="B146" s="18">
        <v>132</v>
      </c>
      <c r="C146" s="18">
        <v>142</v>
      </c>
      <c r="D146" s="18">
        <v>128</v>
      </c>
      <c r="E146" s="18" t="s">
        <v>19</v>
      </c>
      <c r="F146" s="19">
        <v>61</v>
      </c>
      <c r="G146" s="19"/>
      <c r="H146" s="20" t="s">
        <v>593</v>
      </c>
      <c r="I146" s="20" t="str">
        <f t="shared" si="29"/>
        <v>Ponto de inflamação</v>
      </c>
      <c r="J146" s="20" t="str">
        <f t="shared" si="30"/>
        <v>a temperatura mais baixa de um líquido à qual os seus vapores formam com o ar uma mistura inflamável;</v>
      </c>
      <c r="K146" s="21" t="s">
        <v>594</v>
      </c>
      <c r="L146" s="20" t="str">
        <f t="shared" si="31"/>
        <v>Flash-point</v>
      </c>
      <c r="M146" s="20" t="str">
        <f t="shared" si="32"/>
        <v>the lowest temperature of a liquid at which its vapours form a flammable mixture with air;</v>
      </c>
      <c r="N146" s="21" t="s">
        <v>595</v>
      </c>
      <c r="O146" s="20" t="str">
        <f t="shared" si="33"/>
        <v>Point d'éclair</v>
      </c>
      <c r="P146" s="20" t="str">
        <f t="shared" si="34"/>
        <v>la température la plus basse d'un liquide à laquelle ses vapeurs forment avec l'air un mélange inflammable;</v>
      </c>
      <c r="Q146" s="20" t="s">
        <v>596</v>
      </c>
      <c r="R146" s="20" t="str">
        <f t="shared" si="35"/>
        <v>Punto de inflamación</v>
      </c>
      <c r="S146" s="20" t="str">
        <f t="shared" si="36"/>
        <v xml:space="preserve">la temperatura más baja de un líquido en la que sus vapores forman con el aire una mezcla inflamable; </v>
      </c>
      <c r="T146" s="19">
        <v>61</v>
      </c>
    </row>
    <row r="147" spans="1:20" ht="262.5" customHeight="1">
      <c r="A147" s="18">
        <v>13</v>
      </c>
      <c r="B147" s="18">
        <v>133</v>
      </c>
      <c r="C147" s="18">
        <v>133</v>
      </c>
      <c r="D147" s="18">
        <v>129</v>
      </c>
      <c r="E147" s="18" t="s">
        <v>19</v>
      </c>
      <c r="F147" s="19">
        <v>13</v>
      </c>
      <c r="G147" s="19"/>
      <c r="H147" s="20" t="s">
        <v>597</v>
      </c>
      <c r="I147" s="20" t="str">
        <f t="shared" ref="I147:I178" si="37">MID(LEFT(H147,FIND(CHAR(34),H147,2)),2,LEN(LEFT(H147,FIND(CHAR(34),H147,2)))-2)</f>
        <v>Pressão de cálculo</v>
      </c>
      <c r="J147" s="20" t="str">
        <f t="shared" ref="J147:J178" si="38">REPLACE((CONCATENATE(H147,"")),1,FIND(CHAR(34),H147,2) +2,"")</f>
        <v>uma pressão teórica pelo menos igual à pressão de ensaio, podendo, em função do grau de perigo apresentado pela matéria transportada, ultrapassar mais ou menos a pressão de serviço, e que serve unicamente para determinar a espessura das paredes do reservatório, independentemente de qualquer dispositivo de reforço exterior ou interior;                                         NOTA: Para as cisternas móveis, ver Capítulo 6.7.</v>
      </c>
      <c r="K147" s="24" t="s">
        <v>598</v>
      </c>
      <c r="L147" s="20" t="str">
        <f t="shared" ref="L147:L178" si="39">MID(LEFT(K147,FIND(CHAR(34),K147,2)),2,LEN(LEFT(K147,FIND(CHAR(34),K147,2)))-2)</f>
        <v>Calculation pressure</v>
      </c>
      <c r="M147" s="20" t="str">
        <f t="shared" ref="M147:M178" si="40">REPLACE(CONCATENATE(K147, ""),1,FIND(CHAR(34),K147,2) +7,"")</f>
        <v>a theoretical pressure at least equal to the test pressure which, according to the degree of danger exhibited by the substance being carried, may to a greater or lesser degree exceed the working pressure. It is used solely to determine the thickness of the walls of the shell, independently of any external or internal reinforcing device (see also "Discharge pressure", "Filling pressure", "Maximum working pressure (gauge pressure)" and "Test pressure"); 
NOTE: For portable tanks, see Chapter 6.7.</v>
      </c>
      <c r="N147" s="21" t="s">
        <v>599</v>
      </c>
      <c r="O147" s="20" t="str">
        <f t="shared" ref="O147:O178" si="41">MID(LEFT(N147,FIND(CHAR(34),N147,2)),2,LEN(LEFT(N147,FIND(CHAR(34),N147,2)))-2)</f>
        <v>Pression de calcul</v>
      </c>
      <c r="P147" s="20" t="str">
        <f t="shared" ref="P147:P178" si="42">REPLACE((CONCATENATE(N147,"")),1,FIND(CHAR(34),N147,2) +2,"")</f>
        <v>une pression fictive au moins égale à la pression d'épreuve, pouvant dépasser plus ou moins la pression de service selon le degré de danger présenté par la matière transportée, qui sert uniquement à déterminer l'épaisseur des parois du réservoir, indépendamment de tout dispositif de renforcement extérieur ou intérieur;
NOTA: Pour les citernes mobiles, voir chapitre 6.7.</v>
      </c>
      <c r="Q147" s="20" t="s">
        <v>600</v>
      </c>
      <c r="R147" s="20" t="str">
        <f t="shared" ref="R147:R178" si="43">MID(LEFT(Q147,FIND(CHAR(34),Q147,2)),2,LEN(LEFT(Q147,FIND(CHAR(34),Q147,2)))-2)</f>
        <v>Presión de cálculo</v>
      </c>
      <c r="S147" s="20" t="str">
        <f t="shared" ref="S147:S178" si="44">REPLACE((CONCATENATE(Q147,"")),1,FIND(CHAR(34),Q147,2) +2,"")</f>
        <v xml:space="preserve">una presión ficticia como mínimo igual a la presión de prueba, pudiendo rebasar más o menos la presión de servicio según el grado de peligro representado por la materia transportada, y que únicamente sirve para determinar el espesor de las paredes del depósito, independientemente de todo dispositivo de refuerzo exterior o interior; 
NOTA: Para las cisternas portátiles, véase capítulo 6.7. </v>
      </c>
      <c r="T147" s="19">
        <v>13</v>
      </c>
    </row>
    <row r="148" spans="1:20" ht="93">
      <c r="A148" s="18">
        <v>52</v>
      </c>
      <c r="B148" s="18">
        <v>136</v>
      </c>
      <c r="C148" s="18">
        <v>137</v>
      </c>
      <c r="D148" s="18">
        <v>130</v>
      </c>
      <c r="E148" s="18" t="s">
        <v>19</v>
      </c>
      <c r="F148" s="19">
        <v>47</v>
      </c>
      <c r="G148" s="19"/>
      <c r="H148" s="20" t="s">
        <v>601</v>
      </c>
      <c r="I148" s="20" t="str">
        <f t="shared" si="37"/>
        <v>Pressão de descarga</v>
      </c>
      <c r="J148" s="20" t="str">
        <f t="shared" si="38"/>
        <v>a pressão máxima efectivamente desenvolvida na cisterna durante a descarga sob pressão;</v>
      </c>
      <c r="K148" s="21" t="s">
        <v>602</v>
      </c>
      <c r="L148" s="20" t="str">
        <f t="shared" si="39"/>
        <v>Discharge pressure</v>
      </c>
      <c r="M148" s="20" t="str">
        <f t="shared" si="40"/>
        <v>the maximum pressure actually built up in the tank when it is being discharged under pressure (see also "Calculation pressure", "Filling pressure", "Maximum working pressure (gauge pressure)" and "Test pressure");</v>
      </c>
      <c r="N148" s="36" t="s">
        <v>603</v>
      </c>
      <c r="O148" s="20" t="str">
        <f t="shared" si="41"/>
        <v>Pression de vidange</v>
      </c>
      <c r="P148" s="20" t="str">
        <f t="shared" si="42"/>
        <v>la pression maximale effectivement développée dans la citerne lors de la vidange sous pression;</v>
      </c>
      <c r="Q148" s="20" t="s">
        <v>604</v>
      </c>
      <c r="R148" s="20" t="str">
        <f t="shared" si="43"/>
        <v>Presión de vaciado</v>
      </c>
      <c r="S148" s="20" t="str">
        <f t="shared" si="44"/>
        <v xml:space="preserve">la presión máxima efectivamente alcanzada en la cisterna durante el vaciado a presión; </v>
      </c>
      <c r="T148" s="19">
        <v>47</v>
      </c>
    </row>
    <row r="149" spans="1:20" ht="93">
      <c r="A149" s="18">
        <v>62</v>
      </c>
      <c r="B149" s="18">
        <v>134</v>
      </c>
      <c r="C149" s="18">
        <v>134</v>
      </c>
      <c r="D149" s="18">
        <v>131</v>
      </c>
      <c r="E149" s="18" t="s">
        <v>19</v>
      </c>
      <c r="F149" s="19">
        <v>57</v>
      </c>
      <c r="G149" s="19"/>
      <c r="H149" s="20" t="s">
        <v>605</v>
      </c>
      <c r="I149" s="20" t="str">
        <f t="shared" si="37"/>
        <v>Pressão de enchimento</v>
      </c>
      <c r="J149" s="20" t="str">
        <f t="shared" si="38"/>
        <v>a pressão máxima efectivamente desenvolvida na cisterna durante o enchimento sob pressão;</v>
      </c>
      <c r="K149" s="21" t="s">
        <v>606</v>
      </c>
      <c r="L149" s="20" t="str">
        <f t="shared" si="39"/>
        <v>Filling pressure</v>
      </c>
      <c r="M149" s="20" t="str">
        <f t="shared" si="40"/>
        <v>the maximum pressure actually built up in the tank when it is being filled under pressure (see also "Calculation pressure", "Discharge pressure", "Maximum working pressure (gauge pressure)" and "Test pressure");</v>
      </c>
      <c r="N149" s="21" t="s">
        <v>607</v>
      </c>
      <c r="O149" s="20" t="str">
        <f t="shared" si="41"/>
        <v>Pression de remplissage</v>
      </c>
      <c r="P149" s="20" t="str">
        <f t="shared" si="42"/>
        <v>la pression maximale effectivement développée dans la citerne lors du remplissage sous pression;</v>
      </c>
      <c r="Q149" s="20" t="s">
        <v>608</v>
      </c>
      <c r="R149" s="20" t="str">
        <f t="shared" si="43"/>
        <v>Presión de llenado</v>
      </c>
      <c r="S149" s="20" t="str">
        <f t="shared" si="44"/>
        <v xml:space="preserve">la presión máxima efectivamente alcanzada en la cisterna durante el llenado a presión; </v>
      </c>
      <c r="T149" s="19">
        <v>57</v>
      </c>
    </row>
    <row r="150" spans="1:20" ht="174" customHeight="1">
      <c r="A150" s="18">
        <v>166</v>
      </c>
      <c r="B150" s="18">
        <v>137</v>
      </c>
      <c r="C150" s="18">
        <v>135</v>
      </c>
      <c r="D150" s="18">
        <v>132</v>
      </c>
      <c r="E150" s="18" t="s">
        <v>19</v>
      </c>
      <c r="F150" s="19">
        <v>145</v>
      </c>
      <c r="G150" s="19"/>
      <c r="H150" s="20" t="s">
        <v>609</v>
      </c>
      <c r="I150" s="20" t="str">
        <f t="shared" si="37"/>
        <v>Pressão de ensaio</v>
      </c>
      <c r="J150" s="20" t="str">
        <f t="shared" si="38"/>
        <v xml:space="preserve">a pressão que deve ser exercida durante o ensaio de pressão na inspecção inicial ou periódica;
NOTA: Para as cisternas móveis, ver Capítulo 6.7.
</v>
      </c>
      <c r="K150" s="21" t="s">
        <v>610</v>
      </c>
      <c r="L150" s="20" t="str">
        <f t="shared" si="39"/>
        <v>Test pressure</v>
      </c>
      <c r="M150" s="20" t="str">
        <f t="shared" si="40"/>
        <v>the required pressure applied during a pressure test for initial or periodic inspection (see also "Calculation pressure", "Discharge pressure", "Filling pressure" and "Maximum working pressure (gauge pressure)");
NOTE: For portable tanks, see Chapter 6.7.</v>
      </c>
      <c r="N150" s="21" t="s">
        <v>611</v>
      </c>
      <c r="O150" s="20" t="str">
        <f t="shared" si="41"/>
        <v>Pression d'épreuve</v>
      </c>
      <c r="P150" s="20" t="str">
        <f t="shared" si="42"/>
        <v>la pression qui doit être appliquée lors d'une épreuve de pression pour le contrôle initial ou périodique;
NOTA: Pour les citernes mobiles, voir chapitre 6.7.</v>
      </c>
      <c r="Q150" s="20" t="s">
        <v>612</v>
      </c>
      <c r="R150" s="20" t="str">
        <f t="shared" si="43"/>
        <v>Presión de prueba</v>
      </c>
      <c r="S150" s="20" t="str">
        <f t="shared" si="44"/>
        <v xml:space="preserve">la presión que debe ejercerse en el transcurso de la prueba de presión de la cisterna para el control inicial o periódico; 
NOTA: Para las cisternas portátiles, véase capítulo 6.7. </v>
      </c>
      <c r="T150" s="19">
        <v>145</v>
      </c>
    </row>
    <row r="151" spans="1:20" ht="125.25" customHeight="1">
      <c r="A151" s="18">
        <v>183</v>
      </c>
      <c r="B151" s="18">
        <v>135</v>
      </c>
      <c r="C151" s="18">
        <v>136</v>
      </c>
      <c r="D151" s="18">
        <v>133</v>
      </c>
      <c r="E151" s="18" t="s">
        <v>19</v>
      </c>
      <c r="F151" s="19">
        <v>159</v>
      </c>
      <c r="G151" s="19"/>
      <c r="H151" s="20" t="s">
        <v>613</v>
      </c>
      <c r="I151" s="20" t="str">
        <f t="shared" si="37"/>
        <v>Pressão de serviço</v>
      </c>
      <c r="J151" s="20" t="str">
        <f t="shared" si="38"/>
        <v>a pressão estabilizada de um gas comprimido a temperatura de referencia de 15 °C num recipiente sob pressão cheio;
NOTA: Para as cisternas, ver "Pressão máxima de serviço".</v>
      </c>
      <c r="K151" s="21" t="s">
        <v>614</v>
      </c>
      <c r="L151" s="20" t="str">
        <f t="shared" si="39"/>
        <v>Working pressure</v>
      </c>
      <c r="M151" s="20" t="str">
        <f t="shared" si="40"/>
        <v>the settled pressure of a compressed gas at a reference temperature of 15 °C in a full pressure receptacle;
NOTE: For tanks, see "Maximum working pressure".</v>
      </c>
      <c r="N151" s="21" t="s">
        <v>615</v>
      </c>
      <c r="O151" s="20" t="str">
        <f t="shared" si="41"/>
        <v>Pression de service</v>
      </c>
      <c r="P151" s="20" t="str">
        <f t="shared" si="42"/>
        <v>la pression stabilisée d'un gaz comprimé à la température de référence de 15 °C dans un récipient à pression plein; 
NOTA: Pour les citernes voir "Pression maximale de service".</v>
      </c>
      <c r="Q151" s="20" t="s">
        <v>616</v>
      </c>
      <c r="R151" s="20" t="str">
        <f t="shared" si="43"/>
        <v>Presión de servicio</v>
      </c>
      <c r="S151" s="20" t="str">
        <f t="shared" si="44"/>
        <v xml:space="preserve">la presión estabilizada de un gas comprimido a la temperatura de referencia de 15 oC en un recipiente a presión lleno; 
NOTA: Para las cisternas, véase “presión máxima de servicio”. </v>
      </c>
      <c r="T151" s="19">
        <v>159</v>
      </c>
    </row>
    <row r="152" spans="1:20" ht="274.5" customHeight="1">
      <c r="A152" s="18">
        <v>99</v>
      </c>
      <c r="B152" s="18">
        <v>138</v>
      </c>
      <c r="C152" s="18">
        <v>140</v>
      </c>
      <c r="D152" s="18">
        <v>134</v>
      </c>
      <c r="E152" s="18" t="s">
        <v>19</v>
      </c>
      <c r="F152" s="19">
        <v>91</v>
      </c>
      <c r="G152" s="19"/>
      <c r="H152" s="20" t="s">
        <v>617</v>
      </c>
      <c r="I152" s="20" t="str">
        <f t="shared" si="37"/>
        <v>Pressão de utilização normal máxima</v>
      </c>
      <c r="J152" s="20" t="str">
        <f t="shared" si="38"/>
        <v>para o transporte de matérias da classe 7, a pressão máxima acima da pressão atmosférica ao nível médio do mar que seria atingida no interior do invólucro de confinamento no decurso de um ano nas condições de temperatura e de radiação solar correspondentes as condições do meio ambiente, na ausência de arejamento, de arrefecimento exterior através de um sistema auxiliar ou de controlo operacional durante o transporte.</v>
      </c>
      <c r="K152" s="21" t="s">
        <v>618</v>
      </c>
      <c r="L152" s="20" t="str">
        <f t="shared" si="39"/>
        <v>Maximum normal operating pressure</v>
      </c>
      <c r="M152" s="20" t="str">
        <f t="shared" si="40"/>
        <v>he carriage of Class 7 material, means the maximum pressure above atmospheric pressure at mean sea-level that would develop in the containment system in a period of one year under the conditions of temperature and solar radiation corresponding to environmental conditions in the absence of venting, external cooling by an ancillary system, or operational controls during carriage;</v>
      </c>
      <c r="N152" s="21" t="s">
        <v>619</v>
      </c>
      <c r="O152" s="20" t="str">
        <f t="shared" si="41"/>
        <v>Pression d'utilisation normale maximale</v>
      </c>
      <c r="P152" s="20" t="str">
        <f t="shared" si="42"/>
        <v>pour le transport des matières de la classe 7, la pression maximale au-dessus de la pression atmosphérique au niveau moyen de la mer qui serait atteinte à l'intérieur de l'enveloppe de confinement au cours d'une année dans les conditions de température et de rayonnement solaire correspondant aux conditions environnementales en l'absence d'aération, de refroidissement extérieur au moyen d'un système auxiliaire ou d'opérations prescrites pendant le transport;</v>
      </c>
      <c r="Q152" s="20" t="s">
        <v>620</v>
      </c>
      <c r="R152" s="20" t="str">
        <f t="shared" si="43"/>
        <v>Presión máxima en condiciones normales</v>
      </c>
      <c r="S152" s="20" t="str">
        <f t="shared" si="44"/>
        <v xml:space="preserve">para el transporte de materias de la clase 7, se refiere a la presión máxima por encima de la presión atmosférica al nivel medio del mar que se desarrollaría en el sistema de contención durante un periodo de un ano bajo las condiciones de temperatura y radiación solar correspondientes a las condiciones ambientales en ausencia de un venteo de refrigeración externa mediante un sistema auxiliar o de controles operacionales durante el transporte; </v>
      </c>
      <c r="T152" s="19">
        <v>91</v>
      </c>
    </row>
    <row r="153" spans="1:20" ht="46.5">
      <c r="A153" s="18">
        <v>149</v>
      </c>
      <c r="B153" s="18">
        <v>140</v>
      </c>
      <c r="C153" s="18">
        <v>138</v>
      </c>
      <c r="D153" s="18">
        <v>135</v>
      </c>
      <c r="E153" s="18" t="s">
        <v>19</v>
      </c>
      <c r="F153" s="19">
        <v>132</v>
      </c>
      <c r="G153" s="19"/>
      <c r="H153" s="20" t="s">
        <v>621</v>
      </c>
      <c r="I153" s="20" t="str">
        <f t="shared" si="37"/>
        <v>Pressão estabilizada</v>
      </c>
      <c r="J153" s="20" t="str">
        <f t="shared" si="38"/>
        <v>a pressão a que chega o conteúdo de um recipiente sob pressão em equilíbrio térmico e de difusão;</v>
      </c>
      <c r="K153" s="21" t="s">
        <v>622</v>
      </c>
      <c r="L153" s="20" t="str">
        <f t="shared" si="39"/>
        <v>Settled pressure</v>
      </c>
      <c r="M153" s="20" t="str">
        <f t="shared" si="40"/>
        <v>the pressure of the contents of a pressure receptacle in thermal and diffusive equilibrium;</v>
      </c>
      <c r="N153" s="21" t="s">
        <v>623</v>
      </c>
      <c r="O153" s="20" t="str">
        <f t="shared" si="41"/>
        <v>Pression stabilisée</v>
      </c>
      <c r="P153" s="20" t="str">
        <f t="shared" si="42"/>
        <v>la pression atteinte par le contenu d'un récipient à pression en équilibre thermique et de diffusion;</v>
      </c>
      <c r="Q153" s="20" t="s">
        <v>624</v>
      </c>
      <c r="R153" s="20" t="str">
        <f t="shared" si="43"/>
        <v>Presión estabilizada</v>
      </c>
      <c r="S153" s="20" t="str">
        <f t="shared" si="44"/>
        <v xml:space="preserve">la presión alcanzada por el contenido de un recipiente a presión en equilibrio térmico y de difusión; </v>
      </c>
      <c r="T153" s="19">
        <v>132</v>
      </c>
    </row>
    <row r="154" spans="1:20" ht="409.5">
      <c r="A154" s="18">
        <v>102</v>
      </c>
      <c r="B154" s="18">
        <v>139</v>
      </c>
      <c r="C154" s="18">
        <v>139</v>
      </c>
      <c r="D154" s="18">
        <v>136</v>
      </c>
      <c r="E154" s="18" t="s">
        <v>19</v>
      </c>
      <c r="F154" s="19">
        <v>94</v>
      </c>
      <c r="G154" s="19"/>
      <c r="H154" s="20" t="s">
        <v>625</v>
      </c>
      <c r="I154" s="20" t="str">
        <f t="shared" si="37"/>
        <v>Pressão máxima de serviço</v>
      </c>
      <c r="J154" s="20" t="str">
        <f t="shared" si="38"/>
        <v xml:space="preserve">pressão manométrica), o mais elevado dos tres valores seguintes:
a) valor máximo da pressão efectiva autorizada na cisterna durante uma operação de enchimento (pressão máxima autorizada de enchimento);
b) valor máximo da pressão efectiva autorizada na cisterna durante uma operação de descarga (pressão máxima autorizada de descarga);
c) pressão manométrica efectiva a qual a cisterna e submetida pelo seu conteúdo (incluindo os gases estranhos que possa conter) a temperatura máxima de serviço.
Salvo condições particulares prescritas no Capitulo 4.3, o valor numérico desta pressão de serviço (pressão manométrica) não deve ser inferior a tensão de vapor da matéria de enchimento a 50º C (pressão absoluta).
Para as cisternas munidas de válvulas de segurança (com ou sem disco de ruptura), com excepção das cisternas destinadas ao transporte de gases da classe 2, comprimidos, liquefeitos ou dissolvidos, a pressão máxima de serviço (pressão manométrica) e no entanto igual a pressão prescrita para o funcionamento dessas válvulas de segurança;
NOTA 1: Para as cisternas móveis, ver Capítulo 6.7.
NOTA 2: Para os recipientes criogénicos fechados, ver a NOTA do 6.2.1.3.6.5
</v>
      </c>
      <c r="K154" s="21" t="s">
        <v>626</v>
      </c>
      <c r="L154" s="20" t="str">
        <f t="shared" si="39"/>
        <v>Maximum working pressure (gauge pressure)</v>
      </c>
      <c r="M154" s="20" t="str">
        <f t="shared" si="40"/>
        <v>the highest of the following three pressures: 
(a) The highest effective pressure allowed in the tank during filling (maximum filling pressure allowed);
(b) The highest effective pressure allowed in the tank during discharge (maximum discharge pressure allowed); and
(c) The effective gauge pressure to which the tank is subjected by its contents (including such extraneous gases as it may contain) at the maximum working temperature.
Unless the special requirements prescribed in Chapter 4.3 provide otherwise, the numerical value of this working pressure (gauge pressure) shall not be lower than the vapour pressure (absolute pressure) of the filling substance at 50 °C.    
For tanks equipped with safety valves (with or without bursting disc) other than tanks for the carriage of compressed, liquefied or dissolved gases of Class 2, the maximum working pressure (gauge pressure) shall however be equal to the prescribed opening pressure of such safety valves.  (See also "Calculation pressure", "Discharge pressure", "Filling pressure" and "Test pressure"); 
NOTE 1:  For portable tanks, see Chapter 6.7. 
NOTE 2:  For closed cryogenic receptacles, see NOTE to 6.2.1.3.6.5.</v>
      </c>
      <c r="N154" s="21" t="s">
        <v>627</v>
      </c>
      <c r="O154" s="20" t="str">
        <f t="shared" si="41"/>
        <v>Pression maximale de service</v>
      </c>
      <c r="P154" s="20" t="str">
        <f t="shared" si="42"/>
        <v>pression manométrique), la plus haute des trois valeurs suivantes: 
a) valeur maximale de la pression effective autorisée dans la citerne lors d'une opération de remplissage (pression maximale autorisée de remplissage);
b) valeur maximale de la pression effective autorisée dans la citerne lors d'une opération de vidange (pression maximale autorisée de vidange); 
c) pression manométrique effective à laquelle elle est soumise par son contenu (y compris les gaz étrangers qu'il peut renfermer) à la température maximale de service.
Sauf conditions particulières prescrites dans le chapitre 4.3, la valeur numérique de cette pression de service (pression manométrique) ne doit pas être inférieure à la pression de vapeur de la matière de remplissage à 50 °C (pression absolue).
Pour les citernes munies de soupapes de sécurité (avec ou sans disque de rupture), à l'exception des citernes destinées au transport de gaz de la classe 2, comprimés, liquéfiés ou dissous, la pression maximale de service (pression manométrique) est cependant égale à la pression prescrite pour le fonctionnement de ces soupapes de sécurité;  
NOTA 1: Pour les citernes mobiles, voir chapitre 6.7. 
NOTA 2: Pour les récipients cryogéniques fermés, voir le NOTA du 6.2.1.3.6.5.</v>
      </c>
      <c r="Q154" s="20" t="s">
        <v>628</v>
      </c>
      <c r="R154" s="20" t="str">
        <f t="shared" si="43"/>
        <v>Presión máxima de servicio</v>
      </c>
      <c r="S154" s="20" t="str">
        <f t="shared" si="44"/>
        <v>presión manométrica), el más alto de los tres valores siguientes:  
a) valor máximo de la presión efectiva autorizada en la cisterna durante una operación de llenado (presión máxima autorizada de llenado);
b) valor máximo de la presión efectiva autorizada en la cisterna durante una operación de vaciado (presión máxima autorizada de vaciado);
c) presión manométrica efectiva a que está sometido por su contenido (incluidos los gases extranos que pueda contener) a la temperatura máxima de servicio. 
Salvo condiciones particulares dispuestas en el capítulo 4.3, el valor numérico de esta presión de servicio (presión manométrica) no debe ser inferior a la tensión de vapor de la materia de llenado a 50 ºC (presión absoluta).
Para las cisternas provistas de válvulas de seguridad (con o sin disco de ruptura), la presión máxima de servicio con excepción de las cisternas destinadas al transporte de gases comprimidos, licuados o disueltos, de la clase 2, (presión manométrica) es sin embargo igual a la presión prescrita para el funcionamiento de estas válvulas de seguridad;
NOTA 1: La presión máxima de servicio no es aplicable a las cisternas de vaciado por gravedad según 6.8.2.1.14 a).
NOTA 2: Para las cisternas portátiles, véase capítulo 6.7.
NOTA 3: Para los recipientes criogénicos cerrados, véase la NOTA del 6.2.1.3.6.5.</v>
      </c>
      <c r="T154" s="19">
        <v>94</v>
      </c>
    </row>
    <row r="155" spans="1:20" ht="234.75" customHeight="1">
      <c r="A155" s="18">
        <v>12</v>
      </c>
      <c r="B155" s="18">
        <v>15</v>
      </c>
      <c r="C155" s="18">
        <v>15</v>
      </c>
      <c r="D155" s="18">
        <v>137</v>
      </c>
      <c r="E155" s="18" t="s">
        <v>19</v>
      </c>
      <c r="F155" s="19">
        <v>12</v>
      </c>
      <c r="G155" s="19"/>
      <c r="H155" s="20" t="s">
        <v>629</v>
      </c>
      <c r="I155" s="20" t="str">
        <f t="shared" si="37"/>
        <v>Quadro de garrafas</v>
      </c>
      <c r="J155" s="20" t="str">
        <f t="shared" si="38"/>
        <v>um conjunto de garrafas, mantidas agrupadas e ligadas entre si por um tubo colector, e transportadas como conjunto indissociável. A capacidade total em agua não deve ultrapassar 3 000 litros, excepto para os quadros destinados ao transporte de gases tóxicos da classe 2 (grupos que comecem pela letra T em conformidade com 2.2.2.1.3), em que essa capacidade deve ser limitada a 1 000 litros;</v>
      </c>
      <c r="K155" s="21" t="s">
        <v>630</v>
      </c>
      <c r="L155" s="20" t="str">
        <f t="shared" si="39"/>
        <v>Bundle of cylinders</v>
      </c>
      <c r="M155" s="20" t="str">
        <f t="shared" si="40"/>
        <v>an assembly of cylinders that are fastened together and which are interconnected by a manifold and carried as a unit. The total water capacity shall not exceed 3 000 litres except that bundles intended for the carriage of toxic gases of Class 2 (groups starting with letter T according to 2.2.2.1.3) shall be limited to 1 000 litres water capacity.</v>
      </c>
      <c r="N155" s="21" t="s">
        <v>631</v>
      </c>
      <c r="O155" s="20" t="str">
        <f t="shared" si="41"/>
        <v>Cadre de bouteilles</v>
      </c>
      <c r="P155" s="20" t="str">
        <f t="shared" si="42"/>
        <v>un ensemble de bouteilles attachées entre elles et reliées par un tuyau collecteur et transportées en tant qu'ensemble indissociable. La contenance totale en eau ne doit pas dépasser 3 000 l; sur les cadres destinés au transport de gaz toxique de la classe 2 (groupes commençant par la lettre T conformément au 2.2.2.1.3), cette capacité est limitée à 1 000 l;</v>
      </c>
      <c r="Q155" s="20" t="s">
        <v>632</v>
      </c>
      <c r="R155" s="20" t="str">
        <f t="shared" si="43"/>
        <v>Bloque de botellas</v>
      </c>
      <c r="S155" s="20" t="str">
        <f t="shared" si="44"/>
        <v xml:space="preserve">conjunto de botellas unidas entre sí mediante una tubería colectora y transportada como un conjunto indisociable. La capacidad total no puede sobrepasar 3.000 litros; para los bloques destinados a transportar gases tóxicos de la clase 2 (grupos que comienzan por la letra T, conforme a 2.2.2.1.3), esta capacidad está limitada a 1000 litros; </v>
      </c>
      <c r="T155" s="19">
        <v>12</v>
      </c>
    </row>
    <row r="156" spans="1:20" ht="234" customHeight="1">
      <c r="A156" s="18">
        <v>49</v>
      </c>
      <c r="B156" s="18">
        <v>141</v>
      </c>
      <c r="C156" s="18">
        <v>143</v>
      </c>
      <c r="D156" s="18">
        <v>138</v>
      </c>
      <c r="E156" s="18" t="s">
        <v>19</v>
      </c>
      <c r="F156" s="19">
        <v>44</v>
      </c>
      <c r="G156" s="19"/>
      <c r="H156" s="20" t="s">
        <v>633</v>
      </c>
      <c r="I156" s="20" t="str">
        <f t="shared" si="37"/>
        <v>Reacção perigosa</v>
      </c>
      <c r="J156" s="20" t="str">
        <f t="shared" si="38"/>
        <v xml:space="preserve">) uma combustão ou uma libertação de calor considerável;
b) a emanação de gases inflamáveis, asfixiantes, comburentes ou tóxicos;
c) a formação de matérias corrosivas;
d) a formação de matérias instáveis;
e) uma elevação perigosa da pressão (apenas para as cisternas);
</v>
      </c>
      <c r="K156" s="21" t="s">
        <v>634</v>
      </c>
      <c r="L156" s="20" t="str">
        <f t="shared" si="39"/>
        <v>Dangerous reaction</v>
      </c>
      <c r="M156" s="20" t="str">
        <f t="shared" si="40"/>
        <v xml:space="preserve"> 
(a) Combustion or evolution of considerable heat;
(b) Evolution of flammable, asphyxiant, oxidizing or toxic gases; 
(c) The formation of corrosive substances;   
(d) The formation of unstable substances; or  
(e) Dangerous rise in pressure (for tanks only);</v>
      </c>
      <c r="N156" s="21" t="s">
        <v>635</v>
      </c>
      <c r="O156" s="20" t="str">
        <f t="shared" si="41"/>
        <v>Réaction dangereuse</v>
      </c>
      <c r="P156" s="20" t="str">
        <f t="shared" si="42"/>
        <v xml:space="preserve">
a) une combustion ou un dégagement de chaleur considérable; 
b) l'émanation de gaz inflammables, asphyxiants, comburants ou toxiques;  
c) la formation de matières corrosives
d) la formation de matières instables;  
e) une élévation dangereuse de la pression (pour les citernes seulement);</v>
      </c>
      <c r="Q156" s="20" t="s">
        <v>636</v>
      </c>
      <c r="R156" s="20" t="str">
        <f t="shared" si="43"/>
        <v>Reacción peligrosa</v>
      </c>
      <c r="S156" s="20" t="str">
        <f t="shared" si="44"/>
        <v xml:space="preserve">
a) una combustión o un desprendimiento de calor considerable; 
b) la emanación de gases inflamables, asfixiantes, comburentes o tóxicos; 
c) la formación de materias corrosivas; 
d) la formación de materias inestables;    
e) una elevación peligrosa de la presión (sólo para las cisternas); </v>
      </c>
      <c r="T156" s="19">
        <v>44</v>
      </c>
    </row>
    <row r="157" spans="1:20" ht="93">
      <c r="A157" s="18">
        <v>128</v>
      </c>
      <c r="B157" s="18">
        <v>142</v>
      </c>
      <c r="C157" s="18">
        <v>144</v>
      </c>
      <c r="D157" s="18">
        <v>139</v>
      </c>
      <c r="E157" s="18" t="s">
        <v>19</v>
      </c>
      <c r="F157" s="19">
        <v>117</v>
      </c>
      <c r="G157" s="19"/>
      <c r="H157" s="20" t="s">
        <v>637</v>
      </c>
      <c r="I157" s="20" t="str">
        <f t="shared" si="37"/>
        <v>Recipiente</v>
      </c>
      <c r="J157" s="20" t="str">
        <f t="shared" si="38"/>
        <v>classe 1), uma caixa, uma garrafa, um tambor, um jarro ou um tubo, incluindo os meios de fecho quaisquer que eles sejam, utilizados como embalagem interior ou intermédia;</v>
      </c>
      <c r="K157" s="21" t="s">
        <v>638</v>
      </c>
      <c r="L157" s="20" t="str">
        <f t="shared" si="39"/>
        <v>Receptacle</v>
      </c>
      <c r="M157" s="20" t="str">
        <f t="shared" si="40"/>
        <v xml:space="preserve"> 1) includes boxes, bottles, cans, drums, jars and tubes, including any means of closure used in the inner or intermediate packaging;</v>
      </c>
      <c r="N157" s="21" t="s">
        <v>639</v>
      </c>
      <c r="O157" s="20" t="str">
        <f t="shared" si="41"/>
        <v>Récipient</v>
      </c>
      <c r="P157" s="20" t="str">
        <f t="shared" si="42"/>
        <v>pour la classe 1), une caisse, une bouteille, une boîte, un fût, une jarre ou un tube ainsi que leurs moyens de fermeture quelle qu'en soit la nature, utilisé en tant qu'emballage intérieur ou intermédiaire;</v>
      </c>
      <c r="Q157" s="20" t="s">
        <v>640</v>
      </c>
      <c r="R157" s="20" t="str">
        <f t="shared" si="43"/>
        <v>Recipiente</v>
      </c>
      <c r="S157" s="20" t="str">
        <f t="shared" si="44"/>
        <v xml:space="preserve">para la clase 1), una caja, una botella, un bidón, una tinaja o un tubo junto con sus medios de cierre sea cual sea su naturaleza, utilizado como envase interior o embalaje intermedio; </v>
      </c>
      <c r="T157" s="19">
        <v>117</v>
      </c>
    </row>
    <row r="158" spans="1:20" ht="108.6">
      <c r="A158" s="18">
        <v>129</v>
      </c>
      <c r="B158" s="18">
        <v>143</v>
      </c>
      <c r="C158" s="18">
        <v>145</v>
      </c>
      <c r="D158" s="18">
        <v>140</v>
      </c>
      <c r="E158" s="18" t="s">
        <v>19</v>
      </c>
      <c r="F158" s="19">
        <v>118</v>
      </c>
      <c r="G158" s="19"/>
      <c r="H158" s="20" t="s">
        <v>641</v>
      </c>
      <c r="I158" s="20" t="str">
        <f t="shared" si="37"/>
        <v>Recipiente</v>
      </c>
      <c r="J158" s="20" t="str">
        <f t="shared" si="38"/>
        <v>um invólucro de retenção destinado a receber ou a conter matérias ou objectos, incluindo os meios de fecho quaisquer que eles sejam. Esta definição não se aplica aos reservatórios;</v>
      </c>
      <c r="K158" s="21" t="s">
        <v>642</v>
      </c>
      <c r="L158" s="20" t="str">
        <f t="shared" si="39"/>
        <v>Receptacle</v>
      </c>
      <c r="M158" s="20" t="str">
        <f t="shared" si="40"/>
        <v>a containment vessel for receiving and holding substances or articles, including any means of closing. This definition does not apply to shells (see also "Cryogenic receptacle", "Inner receptacle", "Pressure receptacle", "Rigid inner receptacle" and "Gas cartridge");</v>
      </c>
      <c r="N158" s="21" t="s">
        <v>643</v>
      </c>
      <c r="O158" s="20" t="str">
        <f t="shared" si="41"/>
        <v>Récipient</v>
      </c>
      <c r="P158" s="20" t="str">
        <f t="shared" si="42"/>
        <v>une enceinte de rétention destinée à recevoir ou à contenir des matières ou objets, y compris les moyens de fermeture quels qu'ils soient. Cette définition ne s'applique pas aux réservoirs;</v>
      </c>
      <c r="Q158" s="25" t="s">
        <v>644</v>
      </c>
      <c r="R158" s="20" t="str">
        <f t="shared" si="43"/>
        <v>Recipiente</v>
      </c>
      <c r="S158" s="20" t="str">
        <f t="shared" si="44"/>
        <v>recinto de retención destinado a recibir o a contener materias u objetos, comprendidos los medios de cierre cualesquiera que sean. Esta definición no se aplica a los depósitos;</v>
      </c>
      <c r="T158" s="19">
        <v>118</v>
      </c>
    </row>
    <row r="159" spans="1:20" ht="93">
      <c r="A159" s="18">
        <v>45</v>
      </c>
      <c r="B159" s="18">
        <v>145</v>
      </c>
      <c r="C159" s="18">
        <v>147</v>
      </c>
      <c r="D159" s="18">
        <v>141</v>
      </c>
      <c r="E159" s="18" t="s">
        <v>19</v>
      </c>
      <c r="F159" s="19">
        <v>41</v>
      </c>
      <c r="G159" s="19"/>
      <c r="H159" s="20" t="s">
        <v>645</v>
      </c>
      <c r="I159" s="20" t="str">
        <f t="shared" si="37"/>
        <v>Recipiente criogénico</v>
      </c>
      <c r="J159" s="20" t="str">
        <f t="shared" si="38"/>
        <v>um recipiente sob pressão transportável isolado termicamente para o transporte de gases liquefeitos refrigerados com uma capacidade em agua que não exceda 1 000 litros;</v>
      </c>
      <c r="K159" s="21" t="s">
        <v>646</v>
      </c>
      <c r="L159" s="20" t="str">
        <f t="shared" si="39"/>
        <v>Cryogenic receptacle</v>
      </c>
      <c r="M159" s="20" t="str">
        <f t="shared" si="40"/>
        <v>a transportable thermally insulated pressure receptacle for refrigerated liquefied gases of a water capacity of not more than 1 000 litres;</v>
      </c>
      <c r="N159" s="21" t="s">
        <v>647</v>
      </c>
      <c r="O159" s="20" t="str">
        <f t="shared" si="41"/>
        <v>Récipient cryogénique</v>
      </c>
      <c r="P159" s="20" t="str">
        <f t="shared" si="42"/>
        <v>un récipient à pression transportable isolé thermiquement pour le transport de gaz liquéfiés réfrigérés, d'une contenance en eau ne dépassant pas 1 000 l;</v>
      </c>
      <c r="Q159" s="20" t="s">
        <v>648</v>
      </c>
      <c r="R159" s="20" t="str">
        <f t="shared" si="43"/>
        <v>Recipiente criogénico</v>
      </c>
      <c r="S159" s="20" t="str">
        <f t="shared" si="44"/>
        <v xml:space="preserve">recipiente a presión transportable aislado térmicamente, para gases licuados refrigerados, cuya capacidad no exceda los 1.000 litros; </v>
      </c>
      <c r="T159" s="19">
        <v>41</v>
      </c>
    </row>
    <row r="160" spans="1:20" ht="93">
      <c r="A160" s="18">
        <v>113</v>
      </c>
      <c r="B160" s="18">
        <v>146</v>
      </c>
      <c r="C160" s="18">
        <v>148</v>
      </c>
      <c r="D160" s="18">
        <v>142</v>
      </c>
      <c r="E160" s="18" t="s">
        <v>19</v>
      </c>
      <c r="F160" s="19"/>
      <c r="G160" s="19"/>
      <c r="H160" s="20" t="s">
        <v>649</v>
      </c>
      <c r="I160" s="20" t="str">
        <f t="shared" si="37"/>
        <v>Recipiente criogénico aberto</v>
      </c>
      <c r="J160" s="20" t="str">
        <f t="shared" si="38"/>
        <v>um recipiente transportável isolado termicamente para o transporte de gases liquefeitos refrigerados, mantido à pressão atmosférica através da ventilação contínua do gás liquefeito refrigerado;</v>
      </c>
      <c r="K160" s="21" t="s">
        <v>650</v>
      </c>
      <c r="L160" s="20" t="str">
        <f t="shared" si="39"/>
        <v>Open cryogenic receptacle</v>
      </c>
      <c r="M160" s="20" t="str">
        <f t="shared" si="40"/>
        <v>a transportable thermally insulated receptacle for refrigerated liquefied gases maintained at atmospheric pressure by continuous venting of the refrigerated liquefied gas;</v>
      </c>
      <c r="N160" s="45" t="s">
        <v>651</v>
      </c>
      <c r="O160" s="20" t="str">
        <f t="shared" si="41"/>
        <v>Récipient cryogénique ouvert</v>
      </c>
      <c r="P160" s="20" t="str">
        <f t="shared" si="42"/>
        <v>un récipient transportable isolé thermiquement pour le transport de gaz liquéfiés réfrigérés, maintenu à la pression atmosphérique par ventilation continue du gaz liquéfié réfrigéré ;</v>
      </c>
      <c r="Q160" s="20" t="s">
        <v>652</v>
      </c>
      <c r="R160" s="20" t="str">
        <f t="shared" si="43"/>
        <v>Recipiente criogénico abierto</v>
      </c>
      <c r="S160" s="20" t="str">
        <f t="shared" si="44"/>
        <v>recipiente transportable con aislamiento térmico para gases licuados refrigerados mantenido a presión atmosférica mediante venteo continuo de los gases licuados refrigerados;</v>
      </c>
      <c r="T160" s="19"/>
    </row>
    <row r="161" spans="1:20" ht="108.6">
      <c r="A161" s="18">
        <v>155</v>
      </c>
      <c r="B161" s="18">
        <v>147</v>
      </c>
      <c r="C161" s="18">
        <v>151</v>
      </c>
      <c r="D161" s="18">
        <v>143</v>
      </c>
      <c r="E161" s="18" t="s">
        <v>19</v>
      </c>
      <c r="F161" s="19"/>
      <c r="G161" s="19"/>
      <c r="H161" s="20" t="s">
        <v>653</v>
      </c>
      <c r="I161" s="20" t="str">
        <f t="shared" si="37"/>
        <v>Recipiente de fraca capacidade contendo gás (cartucho de gás)</v>
      </c>
      <c r="J161" s="20" t="str">
        <f t="shared" si="38"/>
        <v>um recipiente não recarregável em conformidade com as prescrições pertinentes do 6.2.6, contendo um gás ou uma mistura de gases sob pressão. Pode estar provido de uma válvula;</v>
      </c>
      <c r="K161" s="21" t="s">
        <v>654</v>
      </c>
      <c r="L161" s="20" t="str">
        <f t="shared" si="39"/>
        <v>Small receptacle containing gas (gas cartridge)</v>
      </c>
      <c r="M161" s="20" t="str">
        <f t="shared" si="40"/>
        <v>a non‑refillable receptacle meeting the relevant requirements of 6.2.6 containing, under pressure, a gas or a mixture of gases. It may be fitted with a valve;</v>
      </c>
      <c r="N161" s="37" t="s">
        <v>655</v>
      </c>
      <c r="O161" s="20" t="str">
        <f t="shared" si="41"/>
        <v>Récipient de faible capacité contenant du gaz (cartouche à gaz)</v>
      </c>
      <c r="P161" s="20" t="str">
        <f t="shared" si="42"/>
        <v>un récipient non rechargeable conforme aux prescriptions pertinentes du 6.2.6, contenant, sous pression, un gaz ou un mélange de gaz. Il peut être muni d’une valve ;</v>
      </c>
      <c r="Q161" s="20" t="s">
        <v>656</v>
      </c>
      <c r="R161" s="20" t="str">
        <f t="shared" si="43"/>
        <v>Recipiente pequeño que contiene gas (cartucho de gas)</v>
      </c>
      <c r="S161" s="20" t="str">
        <f t="shared" si="44"/>
        <v>recipiente no recargable, que cumple con los requisitos 6.2.6, que contiene, a presión, un gas o una mezcla de gases. Puede estar equipado con una válvula;</v>
      </c>
      <c r="T161" s="19"/>
    </row>
    <row r="162" spans="1:20" ht="62.1">
      <c r="A162" s="18">
        <v>82</v>
      </c>
      <c r="B162" s="18">
        <v>148</v>
      </c>
      <c r="C162" s="18">
        <v>149</v>
      </c>
      <c r="D162" s="18">
        <v>144</v>
      </c>
      <c r="E162" s="18" t="s">
        <v>19</v>
      </c>
      <c r="F162" s="19">
        <v>75</v>
      </c>
      <c r="G162" s="19"/>
      <c r="H162" s="20" t="s">
        <v>657</v>
      </c>
      <c r="I162" s="20" t="str">
        <f t="shared" si="37"/>
        <v>Recipiente interior</v>
      </c>
      <c r="J162" s="20" t="str">
        <f t="shared" si="38"/>
        <v>um recipiente que tem de ser provido de uma embalagem exterior para preencher a sua função de retenção;</v>
      </c>
      <c r="K162" s="21" t="s">
        <v>658</v>
      </c>
      <c r="L162" s="20" t="str">
        <f t="shared" si="39"/>
        <v>Inner receptacle</v>
      </c>
      <c r="M162" s="20" t="str">
        <f t="shared" si="40"/>
        <v>a receptacle which requires an outer packaging in order to perform its containment function;</v>
      </c>
      <c r="N162" s="21" t="s">
        <v>659</v>
      </c>
      <c r="O162" s="20" t="str">
        <f t="shared" si="41"/>
        <v>Récipient intérieur</v>
      </c>
      <c r="P162" s="20" t="str">
        <f t="shared" si="42"/>
        <v>un récipient qui doit être muni d'un emballage extérieur pour remplir sa fonction de rétention;</v>
      </c>
      <c r="Q162" s="20" t="s">
        <v>660</v>
      </c>
      <c r="R162" s="20" t="str">
        <f t="shared" si="43"/>
        <v>Recipiente interior</v>
      </c>
      <c r="S162" s="20" t="str">
        <f t="shared" si="44"/>
        <v xml:space="preserve">recipiente que debe estar provisto de un embalaje exterior para poder desempenar su función de retención; </v>
      </c>
      <c r="T162" s="19">
        <v>75</v>
      </c>
    </row>
    <row r="163" spans="1:20" ht="165.75" customHeight="1">
      <c r="A163" s="18">
        <v>141</v>
      </c>
      <c r="B163" s="18">
        <v>149</v>
      </c>
      <c r="C163" s="18">
        <v>150</v>
      </c>
      <c r="D163" s="18">
        <v>145</v>
      </c>
      <c r="E163" s="18" t="s">
        <v>19</v>
      </c>
      <c r="F163" s="19">
        <v>126</v>
      </c>
      <c r="G163" s="19"/>
      <c r="H163" s="20" t="s">
        <v>661</v>
      </c>
      <c r="I163" s="20" t="str">
        <f t="shared" si="37"/>
        <v>Recipiente interior rígido</v>
      </c>
      <c r="J163" s="20" t="str">
        <f t="shared" si="38"/>
        <v>para os GRG compósitos), um recipiente que conserve a sua forma geral quando estiver vazio sem que os fechos estejam accionados e sem o apoio do invólucro exterior. Qualquer recipiente interior que não seja "rígido" e considerado como "flexível";</v>
      </c>
      <c r="K163" s="21" t="s">
        <v>662</v>
      </c>
      <c r="L163" s="20" t="str">
        <f t="shared" si="39"/>
        <v>Rigid inner receptacle</v>
      </c>
      <c r="M163" s="20" t="str">
        <f t="shared" si="40"/>
        <v>omposite IBCs) means a receptacle which retains its general shape when empty without its closures in place and without benefit of the outer casing. Any inner receptacle that is not "rigid" is considered to be "flexible";</v>
      </c>
      <c r="N163" s="21" t="s">
        <v>663</v>
      </c>
      <c r="O163" s="20" t="str">
        <f t="shared" si="41"/>
        <v>Récipient intérieur rigide</v>
      </c>
      <c r="P163" s="20" t="str">
        <f t="shared" si="42"/>
        <v>(pour les GRV composites), un récipient qui conserve sa forme générale lorsqu'il est vide sans que les fermetures soient en place et sans le soutien de l'enveloppe extérieure. Tout récipient intérieur qui n'est pas "rigide" est considéré comme "souple";</v>
      </c>
      <c r="Q163" s="20" t="s">
        <v>664</v>
      </c>
      <c r="R163" s="20" t="str">
        <f t="shared" si="43"/>
        <v>Recipiente interior rígido</v>
      </c>
      <c r="S163" s="20" t="str">
        <f t="shared" si="44"/>
        <v xml:space="preserve">(para los GRG (IBC) compuestos), recipiente que conserva su forma general cuando está vacío sin que los cierres estén puestos y sin el apoyo de la envoltura exterior. Todo recipiente interior que no sea "rígido" es considerado como "flexible"; </v>
      </c>
      <c r="T163" s="19">
        <v>126</v>
      </c>
    </row>
    <row r="164" spans="1:20" ht="93">
      <c r="A164" s="18">
        <v>123</v>
      </c>
      <c r="B164" s="18">
        <v>144</v>
      </c>
      <c r="C164" s="18">
        <v>146</v>
      </c>
      <c r="D164" s="18">
        <v>146</v>
      </c>
      <c r="E164" s="18" t="s">
        <v>19</v>
      </c>
      <c r="F164" s="19">
        <v>112</v>
      </c>
      <c r="G164" s="19"/>
      <c r="H164" s="20" t="s">
        <v>665</v>
      </c>
      <c r="I164" s="20" t="str">
        <f t="shared" si="37"/>
        <v>Recipiente sob pressão</v>
      </c>
      <c r="J164" s="20" t="str">
        <f t="shared" si="38"/>
        <v>um termo genérico que cobre as garrafas, os tubos, os tambores sob pressão, os recipientes criogénicos fechados, os dispositivo de armazenagem a hidreto metálico e os quadros de garrafas;</v>
      </c>
      <c r="K164" s="21" t="s">
        <v>666</v>
      </c>
      <c r="L164" s="20" t="str">
        <f t="shared" si="39"/>
        <v>Pressure receptacle</v>
      </c>
      <c r="M164" s="20" t="str">
        <f t="shared" si="40"/>
        <v>a collective term that includes cylinders, tubes, pressure drums, closed cryogenic receptacles, metal hydride storage systems and bundles of cylinders;</v>
      </c>
      <c r="N164" s="21" t="s">
        <v>667</v>
      </c>
      <c r="O164" s="20" t="str">
        <f t="shared" si="41"/>
        <v>Récipient à pression</v>
      </c>
      <c r="P164" s="20" t="str">
        <f t="shared" si="42"/>
        <v>un terme générique pour une bouteille, un tube, un fût à pression, un récipient cryogénique fermé, un dispositif de stockage à hydrure métallique ou un cadre de bouteilles;</v>
      </c>
      <c r="Q164" s="20" t="s">
        <v>668</v>
      </c>
      <c r="R164" s="20" t="str">
        <f t="shared" si="43"/>
        <v>Recipiente a presión</v>
      </c>
      <c r="S164" s="20" t="str">
        <f t="shared" si="44"/>
        <v xml:space="preserve">un término genérico que incluye botellas, tubos, bidones a presión, recipientes criogénicos cerrados, dispositivos de almacenamiento de hidruro metálico y bloques de botellas; </v>
      </c>
      <c r="T164" s="19">
        <v>112</v>
      </c>
    </row>
    <row r="165" spans="1:20" ht="224.25" customHeight="1">
      <c r="A165" s="18">
        <v>55</v>
      </c>
      <c r="B165" s="18">
        <v>150</v>
      </c>
      <c r="C165" s="18">
        <v>152</v>
      </c>
      <c r="D165" s="18">
        <v>147</v>
      </c>
      <c r="E165" s="18" t="s">
        <v>19</v>
      </c>
      <c r="F165" s="19">
        <v>50</v>
      </c>
      <c r="G165" s="19"/>
      <c r="H165" s="20" t="s">
        <v>669</v>
      </c>
      <c r="I165" s="20" t="str">
        <f t="shared" si="37"/>
        <v>Regulamento ECE</v>
      </c>
      <c r="J165" s="20" t="str">
        <f t="shared" si="38"/>
        <v>um Regulamento anexo ao Acordo relativo a adopção de prescrições técnicas uniformes aplicáveis a veículos rodoviários, aos equipamentos e as pecas susceptíveis de ser montados ou utilizados num veiculo rodoviário e as condições de reconhecimento recíproco das homologações concedidas em conformidade com essas prescrições (Acordo de 1958, conforme modificado);</v>
      </c>
      <c r="K165" s="36" t="s">
        <v>670</v>
      </c>
      <c r="L165" s="20" t="str">
        <f t="shared" si="39"/>
        <v>ECE Regulation</v>
      </c>
      <c r="M165" s="20" t="str">
        <f t="shared" si="40"/>
        <v>a regulation annexed to the Agreement concerning the adoption of uniform technical prescriptions for wheeled vehicles equipment and parts which can be fitted and or used on wheeled vehicles and the conditions for reciprocal recognition of approvals granted on the basis of these prescriptions (1958 Agreement, as amended);</v>
      </c>
      <c r="N165" s="36" t="s">
        <v>671</v>
      </c>
      <c r="O165" s="20" t="str">
        <f t="shared" si="41"/>
        <v>Règlement ECE</v>
      </c>
      <c r="P165" s="20" t="str">
        <f t="shared" si="42"/>
        <v>un Règlement annexé à l'Accord concernant l'adoption de prescriptions techniques uniformes applicables aux véhicules à roues, aux équipements et aux pièces susceptibles d'être montés ou utilisés sur un véhicule à roues et les conditions de reconnaissance réciproque des homologations délivrées conformément à ces prescriptions (Accord de 1958, tel que modifié);</v>
      </c>
      <c r="Q165" s="20" t="s">
        <v>672</v>
      </c>
      <c r="R165" s="20" t="str">
        <f t="shared" si="43"/>
        <v>Reglamento CEE</v>
      </c>
      <c r="S165" s="20" t="str">
        <f t="shared" si="44"/>
        <v xml:space="preserve">Reglamento anejo al Acuerdo referente a la adopción de disposiciones técnicas uniformes aplicables a los vehículos de ruedas, a los equipos y a las piezas susceptibles de ser montadas o utilizadas en un vehículo con ruedas y las condiciones de reconocimiento recíproco de las homologaciones entregadas de acuerdo con estas disposiciones (Acuerdo de 1958, modificado); </v>
      </c>
      <c r="T165" s="19">
        <v>50</v>
      </c>
    </row>
    <row r="166" spans="1:20" ht="146.25" customHeight="1">
      <c r="A166" s="18">
        <v>173</v>
      </c>
      <c r="B166" s="18">
        <v>151</v>
      </c>
      <c r="C166" s="18">
        <v>153</v>
      </c>
      <c r="D166" s="18">
        <v>148</v>
      </c>
      <c r="E166" s="18" t="s">
        <v>19</v>
      </c>
      <c r="F166" s="19">
        <v>152</v>
      </c>
      <c r="G166" s="19"/>
      <c r="H166" s="25" t="s">
        <v>673</v>
      </c>
      <c r="I166" s="20" t="str">
        <f t="shared" si="37"/>
        <v>Regulamento tipo da ONU</v>
      </c>
      <c r="J166" s="20" t="str">
        <f t="shared" si="38"/>
        <v>o Regulamento tipo anexo à décima sexta edição revista das Recomendações relativas ao transporte de mercadorias perigosas (ST/SG/AC.10/1/Rev.16);</v>
      </c>
      <c r="K166" s="21" t="s">
        <v>674</v>
      </c>
      <c r="L166" s="20" t="str">
        <f t="shared" si="39"/>
        <v>UN Model Regulations</v>
      </c>
      <c r="M166" s="20" t="str">
        <f t="shared" si="40"/>
        <v>the Model Regulations annexed to the sixteenth revised edition of the Recommendations on the Transport of Dangerous Goods published by the United Nations (ST/SG/AC.10/1/Rev.16);</v>
      </c>
      <c r="N166" s="21" t="s">
        <v>675</v>
      </c>
      <c r="O166" s="20" t="str">
        <f t="shared" si="41"/>
        <v>Règlement type de l'ONU</v>
      </c>
      <c r="P166" s="20" t="str">
        <f t="shared" si="42"/>
        <v>le Règlement type annexé à la seizième édition révisée des Recommandations relatives au transport de marchandises dangereuses publiée par l'Organisation des Nations Unies (ST/SG/AC.10/1/Rev.16);</v>
      </c>
      <c r="Q166" s="20" t="s">
        <v>676</v>
      </c>
      <c r="R166" s="20" t="str">
        <f t="shared" si="43"/>
        <v>Reglamento tipo de la ONU</v>
      </c>
      <c r="S166" s="20" t="str">
        <f t="shared" si="44"/>
        <v>el Reglamento tipo anejo a la decimosexta edición revisada de las Recomendaciones referentes al transporte de mercancías peligrosas publicada por la Organización de las Naciones Unidas (ST/SG/AC.10/1/Rev.16);</v>
      </c>
      <c r="T166" s="19">
        <v>152</v>
      </c>
    </row>
    <row r="167" spans="1:20" ht="62.1">
      <c r="A167" s="18">
        <v>36</v>
      </c>
      <c r="B167" s="18">
        <v>80</v>
      </c>
      <c r="C167" s="18">
        <v>79</v>
      </c>
      <c r="D167" s="18">
        <v>149</v>
      </c>
      <c r="E167" s="18" t="s">
        <v>19</v>
      </c>
      <c r="F167" s="19">
        <v>32</v>
      </c>
      <c r="G167" s="19"/>
      <c r="H167" s="20" t="s">
        <v>677</v>
      </c>
      <c r="I167" s="20" t="str">
        <f t="shared" si="37"/>
        <v>Remessa</v>
      </c>
      <c r="J167" s="20" t="str">
        <f t="shared" si="38"/>
        <v>um ou vários volumes, ou um carregamento de mercadorias perigosas apresentados a transporte por um expedidor;</v>
      </c>
      <c r="K167" s="21" t="s">
        <v>678</v>
      </c>
      <c r="L167" s="20" t="str">
        <f t="shared" si="39"/>
        <v>Consignment</v>
      </c>
      <c r="M167" s="20" t="str">
        <f t="shared" si="40"/>
        <v>any package or packages, or load of dangerous goods, presented by a consignor for carriage;</v>
      </c>
      <c r="N167" s="21" t="s">
        <v>679</v>
      </c>
      <c r="O167" s="20" t="str">
        <f t="shared" si="41"/>
        <v>Envoi</v>
      </c>
      <c r="P167" s="20" t="str">
        <f t="shared" si="42"/>
        <v>un ou plusieurs colis, ou un chargement de marchandises dangereuses présentés au transport par un expéditeur;</v>
      </c>
      <c r="Q167" s="20" t="s">
        <v>680</v>
      </c>
      <c r="R167" s="20" t="str">
        <f t="shared" si="43"/>
        <v>Envío</v>
      </c>
      <c r="S167" s="20" t="str">
        <f t="shared" si="44"/>
        <v xml:space="preserve">uno o más bultos, o un cargamento de mercancías peligrosas presentadas al transporte por un expedidor; </v>
      </c>
      <c r="T167" s="19">
        <v>32</v>
      </c>
    </row>
    <row r="168" spans="1:20" ht="201.6">
      <c r="A168" s="18">
        <v>4</v>
      </c>
      <c r="B168" s="18">
        <v>53</v>
      </c>
      <c r="C168" s="18">
        <v>161</v>
      </c>
      <c r="D168" s="18">
        <v>150</v>
      </c>
      <c r="E168" s="18" t="s">
        <v>19</v>
      </c>
      <c r="F168" s="19">
        <v>4</v>
      </c>
      <c r="G168" s="19"/>
      <c r="H168" s="20" t="s">
        <v>681</v>
      </c>
      <c r="I168" s="20" t="str">
        <f t="shared" si="37"/>
        <v>Requerente</v>
      </c>
      <c r="J168" s="20" t="str">
        <f t="shared" si="38"/>
        <v>no caso de avaliação da conformidade, o fabricante ou o respectivo representante autorizado num país da Parte contratante e no caso de ensaios periódicos, de ensaios intercalares e inspecções extraordinárias, o laboratório de ensaios, o operador ou respectivo representante autorizado num país da Parte contratante;
NOTA: Excepcionalmente, um terceiro (por exemplo um operador de acordo com a definição do parágrafo 1.2.1) pode solicitar uma avaliação da conformidade.</v>
      </c>
      <c r="K168" s="36" t="s">
        <v>682</v>
      </c>
      <c r="L168" s="20" t="str">
        <f t="shared" si="39"/>
        <v>Applicant</v>
      </c>
      <c r="M168" s="20" t="str">
        <f t="shared" si="40"/>
        <v xml:space="preserve"> in the case of conformity assessment, the manufacturer or its authorised representative in a country Contracting Party. In the case of periodic testing and exceptional checks, applicant means the testing facility, the operator or their authorised representative in a country Contracting Party;
NOTE: Exceptionally a third party (for instance an operator in accordance with the definition of 1.2.1) may apply for the conformity assessment.                                              </v>
      </c>
      <c r="N168" s="21" t="s">
        <v>683</v>
      </c>
      <c r="O168" s="20" t="str">
        <f t="shared" si="41"/>
        <v>Demandeur</v>
      </c>
      <c r="P168" s="20" t="str">
        <f t="shared" si="42"/>
        <v>dans le cas de l’évaluation de la conformité, le fabricant ou son représentant autorisé dans un pays Partie contractante et dans le cas d’épreuves périodiques et de contrôles exceptionnels, le laboratoire d’essais, l’opérateur ou leur représentant autorisé dans un pays Partie contractante; 
NOTA: Exceptionnellement, un tiers (par exemple un opérateur selon la définition du 1.2.1) peut demander une évaluation de la conformité.</v>
      </c>
      <c r="Q168" s="20" t="s">
        <v>684</v>
      </c>
      <c r="R168" s="20" t="str">
        <f t="shared" si="43"/>
        <v>Solicitante</v>
      </c>
      <c r="S168" s="20" t="str">
        <f t="shared" si="44"/>
        <v xml:space="preserve">en el caso de evaluación de conformidad, el fabricante o su representante autorizado en un país parte contratante. En el caso de controles periódicos, de controles intermedios y de controles excepcionales, el laboratorio de ensayos, el operador o su representante autorizado en el país que sea Parte contratante; 
NOTA: excepcionalmente, se puede solicitar la evaluación de conformidad por parte de terceras personas (por ejemplo un operador de acuerdo con la definición de 1.2.1). </v>
      </c>
      <c r="T168" s="19">
        <v>4</v>
      </c>
    </row>
    <row r="169" spans="1:20" ht="150.75" customHeight="1">
      <c r="A169" s="18">
        <v>152</v>
      </c>
      <c r="B169" s="18">
        <v>153</v>
      </c>
      <c r="C169" s="18">
        <v>55</v>
      </c>
      <c r="D169" s="18">
        <v>151</v>
      </c>
      <c r="E169" s="18" t="s">
        <v>19</v>
      </c>
      <c r="F169" s="19">
        <v>134</v>
      </c>
      <c r="G169" s="19"/>
      <c r="H169" s="20" t="s">
        <v>685</v>
      </c>
      <c r="I169" s="20" t="str">
        <f t="shared" si="37"/>
        <v>Reservatório</v>
      </c>
      <c r="J169" s="20" t="str">
        <f t="shared" si="38"/>
        <v xml:space="preserve">o invólucro que contem a matéria (incluindo as aberturas e os meios de obturação);
NOTA 1: Esta definição não se aplica aos recipientes.
NOTA 2: Para as cisternas móveis, ver Capítulo 6.7.
</v>
      </c>
      <c r="K169" s="21" t="s">
        <v>686</v>
      </c>
      <c r="L169" s="20" t="str">
        <f t="shared" si="39"/>
        <v>Shell</v>
      </c>
      <c r="M169" s="20" t="str">
        <f t="shared" si="40"/>
        <v>the sheathing containing the substance (including the openings and their closures); 
NOTE 1: This definition does not apply to receptacles. 
NOTE 2: For portable tanks, see Chapter 6.7.</v>
      </c>
      <c r="N169" s="21" t="s">
        <v>687</v>
      </c>
      <c r="O169" s="20" t="str">
        <f t="shared" si="41"/>
        <v>Réservoir</v>
      </c>
      <c r="P169" s="20" t="str">
        <f t="shared" si="42"/>
        <v>l'enveloppe qui contient la matière (y compris les ouvertures et leurs moyens d'obturation);    
NOTA 1: Cette définition ne s'applique pas aux récipients.  
NOTA 2: Pour les citernes mobiles, voir chapitre 6.7.</v>
      </c>
      <c r="Q169" s="20" t="s">
        <v>688</v>
      </c>
      <c r="R169" s="20" t="str">
        <f t="shared" si="43"/>
        <v>Depósito</v>
      </c>
      <c r="S169" s="20" t="str">
        <f t="shared" si="44"/>
        <v xml:space="preserve">la envoltura que contiene la materia (inclusive la apertura y sus medios de obturación);
NOTA 1: Esta definición no se aplica a los recipientes.  
NOTA 2: Para las cisternas portátiles, véase capítulo 6.7. </v>
      </c>
      <c r="T169" s="19">
        <v>134</v>
      </c>
    </row>
    <row r="170" spans="1:20" ht="127.5" customHeight="1">
      <c r="A170" s="18">
        <v>180</v>
      </c>
      <c r="B170" s="18">
        <v>52</v>
      </c>
      <c r="C170" s="18">
        <v>154</v>
      </c>
      <c r="D170" s="18">
        <v>152</v>
      </c>
      <c r="E170" s="18" t="s">
        <v>19</v>
      </c>
      <c r="F170" s="19">
        <v>156</v>
      </c>
      <c r="G170" s="19"/>
      <c r="H170" s="20" t="s">
        <v>689</v>
      </c>
      <c r="I170" s="20" t="str">
        <f t="shared" si="37"/>
        <v>Resíduos</v>
      </c>
      <c r="J170" s="20" t="str">
        <f t="shared" si="38"/>
        <v>matérias, soluções, misturas ou objectos que não podem ser utilizados enquanto tais, mas que são transportados para serem reciclados, depositados num local de descarga ou eliminados por incineração ou por outros métodos;</v>
      </c>
      <c r="K170" s="24" t="s">
        <v>690</v>
      </c>
      <c r="L170" s="20" t="str">
        <f t="shared" si="39"/>
        <v>Wastes</v>
      </c>
      <c r="M170" s="20" t="str">
        <f t="shared" si="40"/>
        <v>substances, solutions, mixtures or articles for which no direct use is envisaged but which are transported for reprocessing, dumping, elimination by incineration or other methods of disposal;</v>
      </c>
      <c r="N170" s="21" t="s">
        <v>691</v>
      </c>
      <c r="O170" s="20" t="str">
        <f t="shared" si="41"/>
        <v>Déchets</v>
      </c>
      <c r="P170" s="20" t="str">
        <f t="shared" si="42"/>
        <v>des matières, solutions, mélanges ou objets qui ne peuvent pas être utilisés tels quels, mais qui sont transportés pour être retraités, déposés dans une décharge ou éliminés par incinération ou par une autre méthode;</v>
      </c>
      <c r="Q170" s="20" t="s">
        <v>692</v>
      </c>
      <c r="R170" s="20" t="str">
        <f t="shared" si="43"/>
        <v>Residuos</v>
      </c>
      <c r="S170" s="20" t="str">
        <f t="shared" si="44"/>
        <v xml:space="preserve">materias, disoluciones, mezclas u objetos que no pueden ser utilizados tal cual, pero que son transportados para ser retirados, depositados en un vertedero o eliminados por incineración o por otro método; </v>
      </c>
      <c r="T170" s="19">
        <v>156</v>
      </c>
    </row>
    <row r="171" spans="1:20" ht="77.45">
      <c r="A171" s="18">
        <v>140</v>
      </c>
      <c r="B171" s="18">
        <v>154</v>
      </c>
      <c r="C171" s="18">
        <v>156</v>
      </c>
      <c r="D171" s="18">
        <v>153</v>
      </c>
      <c r="E171" s="18" t="s">
        <v>19</v>
      </c>
      <c r="F171" s="19">
        <v>125</v>
      </c>
      <c r="G171" s="19"/>
      <c r="H171" s="25" t="s">
        <v>693</v>
      </c>
      <c r="I171" s="20" t="str">
        <f t="shared" si="37"/>
        <v>RID</v>
      </c>
      <c r="J171" s="20" t="str">
        <f t="shared" si="38"/>
        <v>o Regulamento relativo ao Transporte Internacional Ferroviário de Mercadorias Perigosas, Apêndice C da COTIF (Convenção relativa aos Transportes Internacionais Ferroviários)</v>
      </c>
      <c r="K171" s="36" t="s">
        <v>694</v>
      </c>
      <c r="L171" s="20" t="str">
        <f t="shared" si="39"/>
        <v>RID</v>
      </c>
      <c r="M171" s="20" t="str">
        <f t="shared" si="40"/>
        <v>Regulations concerning the International Carriage of Dangerous Goods by Rail (Appendix C of COTIF (Convention concerning international carriage by rail));</v>
      </c>
      <c r="N171" s="36" t="s">
        <v>695</v>
      </c>
      <c r="O171" s="20" t="str">
        <f t="shared" si="41"/>
        <v>RID</v>
      </c>
      <c r="P171" s="20" t="str">
        <f t="shared" si="42"/>
        <v>le Règlement concernant le transport international ferroviaire des marchandises dangereuses, appendice C de la COTIF (Convention relative aux transports internationaux ferroviaires);</v>
      </c>
      <c r="Q171" s="20" t="s">
        <v>696</v>
      </c>
      <c r="R171" s="20" t="str">
        <f t="shared" si="43"/>
        <v>RID</v>
      </c>
      <c r="S171" s="20" t="str">
        <f t="shared" si="44"/>
        <v xml:space="preserve">el Reglamento referente al transporte internacional por ferrocarril de mercancías peligrosas, Apéndice C del COTIF; </v>
      </c>
      <c r="T171" s="19">
        <v>125</v>
      </c>
    </row>
    <row r="172" spans="1:20" ht="46.5">
      <c r="A172" s="18">
        <v>25</v>
      </c>
      <c r="B172" s="18">
        <v>155</v>
      </c>
      <c r="C172" s="18">
        <v>80</v>
      </c>
      <c r="D172" s="18">
        <v>154</v>
      </c>
      <c r="E172" s="18" t="s">
        <v>19</v>
      </c>
      <c r="F172" s="19">
        <v>21</v>
      </c>
      <c r="G172" s="19"/>
      <c r="H172" s="20" t="s">
        <v>697</v>
      </c>
      <c r="I172" s="20" t="str">
        <f t="shared" si="37"/>
        <v>Rubrica colectiva</v>
      </c>
      <c r="J172" s="20" t="str">
        <f t="shared" si="38"/>
        <v>um grupo definido de matérias ou de objectos (ver 2.1.1.2, B, C e D);</v>
      </c>
      <c r="K172" s="21" t="s">
        <v>698</v>
      </c>
      <c r="L172" s="20" t="str">
        <f t="shared" si="39"/>
        <v>Collective entry</v>
      </c>
      <c r="M172" s="20" t="str">
        <f t="shared" si="40"/>
        <v>an entry for a well defined group of substances or articles (see 2.1.1.2, B, C and D);</v>
      </c>
      <c r="N172" s="38" t="s">
        <v>699</v>
      </c>
      <c r="O172" s="20" t="str">
        <f t="shared" si="41"/>
        <v>Rubrique collective</v>
      </c>
      <c r="P172" s="20" t="str">
        <f t="shared" si="42"/>
        <v>un groupe défini de matières ou d'objets (voir 2.1.1.2, B, C et D);</v>
      </c>
      <c r="Q172" s="20" t="s">
        <v>700</v>
      </c>
      <c r="R172" s="20" t="str">
        <f t="shared" si="43"/>
        <v>Epígrafe</v>
      </c>
      <c r="S172" s="20" t="str">
        <f t="shared" si="44"/>
        <v xml:space="preserve">grupo definido de materias y objetos (véase 2.1.1.2, B, C y D); </v>
      </c>
      <c r="T172" s="19">
        <v>21</v>
      </c>
    </row>
    <row r="173" spans="1:20" ht="239.25" customHeight="1">
      <c r="A173" s="18">
        <v>109</v>
      </c>
      <c r="B173" s="18">
        <v>156</v>
      </c>
      <c r="C173" s="18">
        <v>81</v>
      </c>
      <c r="D173" s="18">
        <v>155</v>
      </c>
      <c r="E173" s="18" t="s">
        <v>19</v>
      </c>
      <c r="F173" s="19">
        <v>101</v>
      </c>
      <c r="G173" s="19"/>
      <c r="H173" s="20" t="s">
        <v>701</v>
      </c>
      <c r="I173" s="20" t="str">
        <f t="shared" si="37"/>
        <v>Rubrica n.s.a.</v>
      </c>
      <c r="J173" s="20" t="str">
        <f t="shared" si="38"/>
        <v xml:space="preserve">não especificado de outro modo, ou non spécifié par ailleurs), uma rubrica colectiva à qual podem ser afectadas matérias, misturas, soluções ou objectos, que
a) não são mencionados expressamente no Quadro A do Capitulo 3.2, e
b) apresentam propriedades químicas, físicas ou perigosas que correspondem a classe, ao código de classificação, ao grupo de embalagem e ao nome e a descrição da rubrica n.s.a.;
</v>
      </c>
      <c r="K173" s="21" t="s">
        <v>702</v>
      </c>
      <c r="L173" s="20" t="str">
        <f t="shared" si="39"/>
        <v>N.O.S. entry (not otherwise specified entry)</v>
      </c>
      <c r="M173" s="20" t="str">
        <f t="shared" si="40"/>
        <v xml:space="preserve">a collective entry to which substances, mixtures, solutions or articles may be assigned if they:
(a) Are not mentioned by name in Table A of Chapter 3.2; and
(b) Exhibit chemical, physical and/or dangerous properties corresponding to the Class, classification code, packing group and the name and description of the n.o.s. entry;                                   </v>
      </c>
      <c r="N173" s="21" t="s">
        <v>703</v>
      </c>
      <c r="O173" s="20" t="str">
        <f t="shared" si="41"/>
        <v>Rubrique n.s.a. (non spécifié par ailleurs)</v>
      </c>
      <c r="P173" s="20" t="str">
        <f t="shared" si="42"/>
        <v xml:space="preserve">une rubrique collective à laquelle peuvent être affectés des matières, mélanges, solutions ou objets, qui 
a) ne sont pas nommément mentionnés au tableau A du Chapitre 3.2, et 
b) présentent des propriétés chimiques, physiques ou dangereuses qui correspondent à la classe, au code de classification, au groupe d'emballage et au nom et à la description de la rubrique n.s.a.;                                                                                                                                                                                              </v>
      </c>
      <c r="Q173" s="20" t="s">
        <v>704</v>
      </c>
      <c r="R173" s="20" t="str">
        <f t="shared" si="43"/>
        <v>Epígrafe n.e.p. (no especificado en otra parte)</v>
      </c>
      <c r="S173" s="20" t="str">
        <f t="shared" si="44"/>
        <v xml:space="preserve">epígrafe colectivo en el cual podrán ser incluidas materias, mezclas, disoluciones u objetos que
a) no estén expresamente mencionados en el tabla A del Capítulo 3.2, y   
b) tengan propiedades químicas, físicas o peligrosas que correspondan a la clase, al código de clasificación, al grupo de embalaje y al nombre y a la descripción del epígrafe n.e.p.; </v>
      </c>
      <c r="T173" s="19">
        <v>101</v>
      </c>
    </row>
    <row r="174" spans="1:20" ht="46.5">
      <c r="A174" s="18">
        <v>7</v>
      </c>
      <c r="B174" s="18">
        <v>157</v>
      </c>
      <c r="C174" s="18">
        <v>157</v>
      </c>
      <c r="D174" s="18">
        <v>156</v>
      </c>
      <c r="E174" s="18" t="s">
        <v>19</v>
      </c>
      <c r="F174" s="19">
        <v>7</v>
      </c>
      <c r="G174" s="19"/>
      <c r="H174" s="20" t="s">
        <v>705</v>
      </c>
      <c r="I174" s="20" t="str">
        <f t="shared" si="37"/>
        <v>Saco</v>
      </c>
      <c r="J174" s="20" t="str">
        <f t="shared" si="38"/>
        <v>embalagem flexível de papel, filme de matéria plástica, têxtil, tecido ou outro material apropriado;</v>
      </c>
      <c r="K174" s="24" t="s">
        <v>706</v>
      </c>
      <c r="L174" s="20" t="str">
        <f t="shared" si="39"/>
        <v>Bag</v>
      </c>
      <c r="M174" s="20" t="str">
        <f t="shared" si="40"/>
        <v>a flexible packaging made of paper, plastics film, textiles, woven material or other suitable material.</v>
      </c>
      <c r="N174" s="21" t="s">
        <v>707</v>
      </c>
      <c r="O174" s="20" t="str">
        <f t="shared" si="41"/>
        <v>Sac</v>
      </c>
      <c r="P174" s="20" t="str">
        <f t="shared" si="42"/>
        <v>emballage flexible en papier, film de matière plastique, textile, matériau tissé ou autre matériau approprié;</v>
      </c>
      <c r="Q174" s="20" t="s">
        <v>708</v>
      </c>
      <c r="R174" s="20" t="str">
        <f t="shared" si="43"/>
        <v>Saco</v>
      </c>
      <c r="S174" s="20" t="str">
        <f t="shared" si="44"/>
        <v>embalaje flexible de papel, láminas de plástico, textil, material tejido u otro material apropiado;</v>
      </c>
      <c r="T174" s="19">
        <v>7</v>
      </c>
    </row>
    <row r="175" spans="1:20" ht="108.6">
      <c r="A175" s="18">
        <v>73</v>
      </c>
      <c r="B175" s="18">
        <v>158</v>
      </c>
      <c r="C175" s="18">
        <v>89</v>
      </c>
      <c r="D175" s="18">
        <v>157</v>
      </c>
      <c r="E175" s="18" t="s">
        <v>19</v>
      </c>
      <c r="F175" s="19">
        <v>66</v>
      </c>
      <c r="G175" s="19"/>
      <c r="H175" s="20" t="s">
        <v>709</v>
      </c>
      <c r="I175" s="20" t="str">
        <f t="shared" si="37"/>
        <v>SGH</v>
      </c>
      <c r="J175" s="20" t="str">
        <f t="shared" si="38"/>
        <v>o Sistema Geral Harmonizado de classificação e de etiquetagem de produtos quimicos, terceira edição revista (ST/SG/AC.10/30/Rev.3), também designado pela sigla inglesa "GHS", publicado pela Organização das Nações Unidas;</v>
      </c>
      <c r="K175" s="21" t="s">
        <v>710</v>
      </c>
      <c r="L175" s="20" t="str">
        <f t="shared" si="39"/>
        <v>GHS</v>
      </c>
      <c r="M175" s="20" t="str">
        <f t="shared" si="40"/>
        <v>the third revised edition of the Globally Harmonized System of Classification and Labelling of Chemicals, published by the United Nations as document ST/SG/AC.10/30/Rev.3;</v>
      </c>
      <c r="N175" s="21" t="s">
        <v>711</v>
      </c>
      <c r="O175" s="20" t="str">
        <f t="shared" si="41"/>
        <v>SGH</v>
      </c>
      <c r="P175" s="20" t="str">
        <f t="shared" si="42"/>
        <v>le Système Général Harmonisé de classification et d'étiquetage des produits chimiques, troisième édition révisée, publié par les Nations Unies sous la cote ST/SG/AC.10/30/Rev.3;</v>
      </c>
      <c r="Q175" s="20" t="s">
        <v>712</v>
      </c>
      <c r="R175" s="20" t="str">
        <f t="shared" si="43"/>
        <v>GHS</v>
      </c>
      <c r="S175" s="20" t="str">
        <f t="shared" si="44"/>
        <v>el Sistema Globalmente Armonizado de clasificación y etiquetado de productos químicos, tercera edición revisada, publicado por Naciones Unidas en el documento de referencia ST/SG/AC.10/30/Rev.3;</v>
      </c>
      <c r="T175" s="19">
        <v>66</v>
      </c>
    </row>
    <row r="176" spans="1:20" ht="159.75" customHeight="1">
      <c r="A176" s="18">
        <v>33</v>
      </c>
      <c r="B176" s="18">
        <v>164</v>
      </c>
      <c r="C176" s="18">
        <v>158</v>
      </c>
      <c r="D176" s="18">
        <v>158</v>
      </c>
      <c r="E176" s="18" t="s">
        <v>19</v>
      </c>
      <c r="F176" s="19">
        <v>29</v>
      </c>
      <c r="G176" s="19"/>
      <c r="H176" s="20" t="s">
        <v>713</v>
      </c>
      <c r="I176" s="20" t="str">
        <f t="shared" si="37"/>
        <v>Sistema de isolamento</v>
      </c>
      <c r="J176" s="20" t="str">
        <f t="shared" si="38"/>
        <v>para o transporte das matérias da classe 7, o conjunto dos elementos da embalagem e das matérias cindíveis especificado pelo modelo aprovado ou autorizado pela autoridade competente para garantir a segurança-criticalidade.</v>
      </c>
      <c r="K176" s="21" t="s">
        <v>714</v>
      </c>
      <c r="L176" s="20" t="str">
        <f t="shared" si="39"/>
        <v>Confinement system</v>
      </c>
      <c r="M176" s="20" t="str">
        <f t="shared" si="40"/>
        <v>he carriage of Class 7 material, means the assembly of fissile material and packaging components specified by the designer and agreed to by the competent authority as intended to preserve criticality safety;</v>
      </c>
      <c r="N176" s="21" t="s">
        <v>715</v>
      </c>
      <c r="O176" s="20" t="str">
        <f t="shared" si="41"/>
        <v>Système d'isolement</v>
      </c>
      <c r="P176" s="20" t="str">
        <f t="shared" si="42"/>
        <v>pour le transport des matières de la classe 7, l'assemblage des composants de l'emballage et des matières fissiles spécifié par le concepteur et approuvé ou agréé par l'autorité compétente pour assurer la sûreté-criticité;</v>
      </c>
      <c r="Q176" s="20" t="s">
        <v>716</v>
      </c>
      <c r="R176" s="20" t="str">
        <f t="shared" si="43"/>
        <v>Sistema de confinamiento</v>
      </c>
      <c r="S176" s="20" t="str">
        <f t="shared" si="44"/>
        <v xml:space="preserve">para transporte de materias de la clase 7, se refiere al conjunto de sustancias fisionables y componentes del embalaje especificados por el autor del diseno y aprobados por la autoridad competente al objeto de mantener la seguridad con respecto a la criticidad; </v>
      </c>
      <c r="T176" s="19">
        <v>29</v>
      </c>
    </row>
    <row r="177" spans="1:20" ht="318" customHeight="1">
      <c r="A177" s="18">
        <v>116</v>
      </c>
      <c r="B177" s="18">
        <v>163</v>
      </c>
      <c r="C177" s="18">
        <v>160</v>
      </c>
      <c r="D177" s="18">
        <v>159</v>
      </c>
      <c r="E177" s="18" t="s">
        <v>19</v>
      </c>
      <c r="F177" s="19">
        <v>105</v>
      </c>
      <c r="G177" s="19"/>
      <c r="H177" s="20" t="s">
        <v>717</v>
      </c>
      <c r="I177" s="20" t="str">
        <f t="shared" si="37"/>
        <v>Sobrembalagem</v>
      </c>
      <c r="J177" s="20" t="str">
        <f t="shared" si="38"/>
        <v xml:space="preserve">um invólucro utilizado (no caso da classe 7, por um mesmo expedidor) para conter um ou vários volumes consolidados numa só unidade mais fácil de manusear e de estivar durante o transporte. Exemplos de sobrembalagens:
a) um estrado de carregamento, como por exemplo uma palete sobre a qual vários volumes são colocados ou empilhados e fixados por uma banda de matéria plástica, uma capa de filme retráctil ou extensível ou por outros meios apropriados; ou
b) uma embalagem exterior de protecção, como por exemplo uma caixa ou uma grade;
</v>
      </c>
      <c r="K177" s="21" t="s">
        <v>718</v>
      </c>
      <c r="L177" s="20" t="str">
        <f t="shared" si="39"/>
        <v>Overpack</v>
      </c>
      <c r="M177" s="20" t="str">
        <f t="shared" si="40"/>
        <v>an enclosure used (by a single consignor in the case of Class 7) to contain one or more packages, consolidated into a single unit easier to handle and stow during carriage;  
Examples of overpacks: 
(a) A loading tray such as a pallet, on which several packages are placed or stacked and secured by a plastics strip, shrink or stretch wrapping or other appropriate means; or     
(b) An outer protective packaging such as a box or a crate;</v>
      </c>
      <c r="N177" s="21" t="s">
        <v>719</v>
      </c>
      <c r="O177" s="20" t="str">
        <f t="shared" si="41"/>
        <v>Suremballage</v>
      </c>
      <c r="P177" s="20" t="str">
        <f t="shared" si="42"/>
        <v>une enveloppe utilisée (dans le cas de la classe 7, par un même expéditeur) pour contenir un ou plusieurs colis et en faire une unité plus facile à manutentionner et à arrimer au cours du transport.    
Exemples de suremballages:      
a) un plateau de chargement, tel qu'une palette sur laquelle plusieurs colis sont placés ou gerbés et assujettis par une bande de plastique, une housse de film rétractable ou étirable ou par d'autres moyens adéquats; ou         
b) un emballage extérieur de protection tel qu'une caisse ou une harasse;</v>
      </c>
      <c r="Q177" s="20" t="s">
        <v>720</v>
      </c>
      <c r="R177" s="20" t="str">
        <f t="shared" si="43"/>
        <v>Sobreembalaje</v>
      </c>
      <c r="S177" s="20" t="str">
        <f t="shared" si="44"/>
        <v xml:space="preserve">envoltura utilizada (por un mismo expedidor en el caso de la clase 7) para contener uno o varios bultos y lograr hacer de ellos una unidad de más fácil manejo y estiba durante el transporte.     
Ejemplos de sobreembalajes: 
a) una plataforma de carga, tal como un palet sobre el que se puedan colocar o apilar varios bultos, que irán sujetos mediante tiras de plástico, una funda de lámina retráctil o que sea estirable, o por otros medios adecuados; o            
b) un embalaje exterior de protección como una caja o un jaulón de embalaje; </v>
      </c>
      <c r="T177" s="19">
        <v>105</v>
      </c>
    </row>
    <row r="178" spans="1:20" ht="170.45">
      <c r="A178" s="18">
        <v>156</v>
      </c>
      <c r="B178" s="18">
        <v>159</v>
      </c>
      <c r="C178" s="18">
        <v>162</v>
      </c>
      <c r="D178" s="18">
        <v>160</v>
      </c>
      <c r="E178" s="18" t="s">
        <v>19</v>
      </c>
      <c r="F178" s="19">
        <v>136</v>
      </c>
      <c r="G178" s="19"/>
      <c r="H178" s="20" t="s">
        <v>721</v>
      </c>
      <c r="I178" s="20" t="str">
        <f t="shared" si="37"/>
        <v>Sólido</v>
      </c>
      <c r="J178" s="20" t="str">
        <f t="shared" si="38"/>
        <v xml:space="preserve">a) uma matéria cujo ponto de fusão ou ponto de fusão inicial é superior a 20 °C a uma pressão de 101,3 kPa; ou
b) uma matéria que não é líquida segundo o método de ensaio ASTM D 4359-90 ou que é pastosa segundo os critérios aplicáveis ao ensaio de determinação da fluidez (ensaio do penetrómetro) descrito em 2.3.4;
</v>
      </c>
      <c r="K178" s="21" t="s">
        <v>722</v>
      </c>
      <c r="L178" s="20" t="str">
        <f t="shared" si="39"/>
        <v>Solid</v>
      </c>
      <c r="M178" s="20" t="str">
        <f t="shared" si="40"/>
        <v xml:space="preserve">                                                                                                                                                                                                                                                                                                                                                                                                                                              (a) A substance with a melting point or initial melting point of more than 20° C at a pressure of 101.3 kPa; or                                                                                                                                                                                                                                                                                                                                                                                                                                       (b) A substance which is not liquid according to the ASTM D 4359-90 test method or which is pasty according to the criteria applicable to the test for determining fluidity (penetrometer test) described in 2.3.4;</v>
      </c>
      <c r="N178" s="21" t="s">
        <v>723</v>
      </c>
      <c r="O178" s="20" t="str">
        <f t="shared" si="41"/>
        <v>Solide</v>
      </c>
      <c r="P178" s="20" t="str">
        <f t="shared" si="42"/>
        <v xml:space="preserve">                                                                                                                                                                                                                                                                                                                                                                                                                                                                                                                                                               a) une matière dont le point de fusion ou le point de fusion initial est supérieur à 20 °C à une pression de 101,3 kPa; ou                                                                                                                                                                                                                                                                                                                                                           b) une matière qui n'est pas liquide selon la méthode d'épreuve ASTM D 4359-90 ou qui est pâteuse selon les critères applicables à l'épreuve de détermination de la fluidité (épreuve du pénétromètre) décrite sous 2.3.4;</v>
      </c>
      <c r="Q178" s="20" t="s">
        <v>724</v>
      </c>
      <c r="R178" s="20" t="str">
        <f t="shared" si="43"/>
        <v>Sólida</v>
      </c>
      <c r="S178" s="20" t="str">
        <f t="shared" si="44"/>
        <v xml:space="preserve">                                                                                                                                                                                                                                                                                                                                                                                                                                                                                                                                                                                                                                                                                                                                                                                                                                                                                                                                                                                                                                                                                                                                                                                                                                                                                                                                                                                                                                                                                                                                                                                                                                                                                                                      a) materia cuyo punto de fusión o el punto de fusión inicial es superior a 20 °C a una presión de 101,3 kPa, o;                                                                                                                                                                                                                                                                                                                                                                                                                                                                                                                                                                                                                                                                                                                                                                                                                                                                                                                                                                                                                                                                                                                                                                                                                                                                                                                                                                                                                                                                                                                                                                                                             b) materia que no es líquida según el método de prueba ASTM D 4359-90 o que es viscosa según los criterios aplicables al ensayo de determinación de la fluidez (prueba del penetrómetro) descrita en 2.3.4; </v>
      </c>
      <c r="T178" s="19">
        <v>136</v>
      </c>
    </row>
    <row r="179" spans="1:20" ht="207" customHeight="1">
      <c r="A179" s="18">
        <v>53</v>
      </c>
      <c r="B179" s="18">
        <v>88</v>
      </c>
      <c r="C179" s="18">
        <v>14</v>
      </c>
      <c r="D179" s="18">
        <v>161</v>
      </c>
      <c r="E179" s="18" t="s">
        <v>19</v>
      </c>
      <c r="F179" s="19">
        <v>48</v>
      </c>
      <c r="G179" s="19"/>
      <c r="H179" s="20" t="s">
        <v>725</v>
      </c>
      <c r="I179" s="20" t="str">
        <f t="shared" ref="I179:I202" si="45">MID(LEFT(H179,FIND(CHAR(34),H179,2)),2,LEN(LEFT(H179,FIND(CHAR(34),H179,2)))-2)</f>
        <v>Tambor</v>
      </c>
      <c r="J179" s="20" t="str">
        <f t="shared" ref="J179:J202" si="46">REPLACE((CONCATENATE(H179,"")),1,FIND(CHAR(34),H179,2) +2,"")</f>
        <v>uma embalagem cilíndrica de fundo plano ou convexo, de metal, cartão, matéria plástica, contraplacado ou outro material apropriado. Esta definição engloba as embalagens com outras formas, como por exemplo as embalagens redondas com uma parte superior cónica ou as embalagens em forma de balde. As "barricas de madeira" e os “jerricanes" não são abrangidos por esta definição;</v>
      </c>
      <c r="K179" s="36" t="s">
        <v>726</v>
      </c>
      <c r="L179" s="20" t="str">
        <f t="shared" ref="L179:L202" si="47">MID(LEFT(K179,FIND(CHAR(34),K179,2)),2,LEN(LEFT(K179,FIND(CHAR(34),K179,2)))-2)</f>
        <v>Drum</v>
      </c>
      <c r="M179" s="20" t="str">
        <f t="shared" ref="M179:M202" si="48">REPLACE(CONCATENATE(K179, ""),1,FIND(CHAR(34),K179,2) +7,"")</f>
        <v>a flat-ended or convex-ended cylindrical packaging made out of metal, fibreboard, plastics, plywood or other suitable materials. This definition also includes packagings of other shapes, e.g. round, taper-necked packagings or pail-shaped packagings. Wooden barrels and jerricans are not covered by this definition;</v>
      </c>
      <c r="N179" s="21" t="s">
        <v>727</v>
      </c>
      <c r="O179" s="20" t="str">
        <f t="shared" ref="O179:O202" si="49">MID(LEFT(N179,FIND(CHAR(34),N179,2)),2,LEN(LEFT(N179,FIND(CHAR(34),N179,2)))-2)</f>
        <v>Fût</v>
      </c>
      <c r="P179" s="20" t="str">
        <f t="shared" ref="P179:P202" si="50">REPLACE((CONCATENATE(N179,"")),1,FIND(CHAR(34),N179,2) +2,"")</f>
        <v>un emballage cylindrique à fond plat ou bombé, en métal, carton, matière plastique, contre-plaqué ou autre matériau approprié. Cette définition englobe les emballages ayant d'autres formes, par exemple les emballages ronds à chapiteau conique ou les emballages en forme de seau.  Les "tonneaux en bois" et les "jerricanes" ne sont pas concernés par cette définition;</v>
      </c>
      <c r="Q179" s="23" t="s">
        <v>728</v>
      </c>
      <c r="R179" s="20" t="str">
        <f t="shared" ref="R179:R202" si="51">MID(LEFT(Q179,FIND(CHAR(34),Q179,2)),2,LEN(LEFT(Q179,FIND(CHAR(34),Q179,2)))-2)</f>
        <v>Bidón</v>
      </c>
      <c r="S179" s="20" t="str">
        <f t="shared" ref="S179:S202" si="52">REPLACE((CONCATENATE(Q179,"")),1,FIND(CHAR(34),Q179,2) +2,"")</f>
        <v>un envase cilíndrico con fondo plano o combado, de metal, cartón, material plástico, contrachapado u otro material apropiado. Esta definición engloba a los envases que tengan otras formas, por ejemplo, los embalajes redondos con caperuza cónica o los que tienen forma de balde. Los "toneles de madera" y los "cuñetes" ("jerricanes”) no están incluidos en esta definición;</v>
      </c>
      <c r="T179" s="19">
        <v>48</v>
      </c>
    </row>
    <row r="180" spans="1:20" ht="93">
      <c r="A180" s="18">
        <v>122</v>
      </c>
      <c r="B180" s="18">
        <v>89</v>
      </c>
      <c r="C180" s="18">
        <v>13</v>
      </c>
      <c r="D180" s="18">
        <v>162</v>
      </c>
      <c r="E180" s="18" t="s">
        <v>19</v>
      </c>
      <c r="F180" s="19">
        <v>111</v>
      </c>
      <c r="G180" s="19"/>
      <c r="H180" s="20" t="s">
        <v>729</v>
      </c>
      <c r="I180" s="20" t="str">
        <f t="shared" si="45"/>
        <v>Tambor sob pressão</v>
      </c>
      <c r="J180" s="20" t="str">
        <f t="shared" si="46"/>
        <v>um recipiente sob pressão transportável soldado com uma capacidade em agua superior a 150 litros e que não exceda 1 000 litros (por exemplo, um recipiente cilíndrico munido de aros de rolamento, ou esferas sobre patins);</v>
      </c>
      <c r="K180" s="21" t="s">
        <v>730</v>
      </c>
      <c r="L180" s="20" t="str">
        <f t="shared" si="47"/>
        <v>Pressure drum</v>
      </c>
      <c r="M180" s="20" t="str">
        <f t="shared" si="48"/>
        <v>a welded transportable pressure receptacle of a water capacity exceeding 150 litres and of not more than 1 000 litres, (e.g. cylindrical receptacles equipped with rolling hoops, spheres on skids);"</v>
      </c>
      <c r="N180" s="21" t="s">
        <v>731</v>
      </c>
      <c r="O180" s="20" t="str">
        <f t="shared" si="49"/>
        <v>Fût à pression</v>
      </c>
      <c r="P180" s="20" t="str">
        <f t="shared" si="50"/>
        <v>un récipient à pression transportable de construction soudée d'une contenance en eau supérieure à 150 l mais ne dépassant pas 1 000 l (par exemple, un récipient cylindrique équipé de cercles de roulage, des sphères sur patins);</v>
      </c>
      <c r="Q180" s="20" t="s">
        <v>732</v>
      </c>
      <c r="R180" s="20" t="str">
        <f t="shared" si="51"/>
        <v>Bidón a presión o Botellón</v>
      </c>
      <c r="S180" s="20" t="str">
        <f t="shared" si="52"/>
        <v xml:space="preserve">recipiente a presión transportable soldado, de capacidad superior a 150 litros y menor de 1.000 litros (por ejemplo, recipiente cilíndrico provisto de aros de rodadura y recipiente sobre patines o bastidor); </v>
      </c>
      <c r="T180" s="19">
        <v>111</v>
      </c>
    </row>
    <row r="181" spans="1:20" ht="62.1">
      <c r="A181" s="18">
        <v>63</v>
      </c>
      <c r="B181" s="18">
        <v>165</v>
      </c>
      <c r="C181" s="18">
        <v>90</v>
      </c>
      <c r="D181" s="18">
        <v>163</v>
      </c>
      <c r="E181" s="18" t="s">
        <v>19</v>
      </c>
      <c r="F181" s="19">
        <v>58</v>
      </c>
      <c r="G181" s="19"/>
      <c r="H181" s="20" t="s">
        <v>733</v>
      </c>
      <c r="I181" s="20" t="str">
        <f t="shared" si="45"/>
        <v>Taxa de enchimento</v>
      </c>
      <c r="J181" s="20" t="str">
        <f t="shared" si="46"/>
        <v>a relação entre a massa de gás e a massa de água a 15° C que encheria por completo um recipiente sob pressão pronto para uso;</v>
      </c>
      <c r="K181" s="21" t="s">
        <v>734</v>
      </c>
      <c r="L181" s="20" t="str">
        <f t="shared" si="47"/>
        <v>Filling ratio</v>
      </c>
      <c r="M181" s="20" t="str">
        <f t="shared" si="48"/>
        <v>the ratio of the mass of gas to the mass of water at 15 °C that would fill completely a pressure receptacle fitted ready for use;</v>
      </c>
      <c r="N181" s="21" t="s">
        <v>735</v>
      </c>
      <c r="O181" s="20" t="str">
        <f t="shared" si="49"/>
        <v>Taux de remplissage</v>
      </c>
      <c r="P181" s="20" t="str">
        <f t="shared" si="50"/>
        <v>le rapport entre la masse de gaz et la masse d'eau à 15 °C qui remplirait complètement un récipient à pression prêt à l'emploi;</v>
      </c>
      <c r="Q181" s="20" t="s">
        <v>736</v>
      </c>
      <c r="R181" s="20" t="str">
        <f t="shared" si="51"/>
        <v>Grado de llenado</v>
      </c>
      <c r="S181" s="20" t="str">
        <f t="shared" si="52"/>
        <v xml:space="preserve">la relación entre la masa de gas y la masa de agua a 15 °C que llenaría completamente un recipiente a presión listo para su uso; </v>
      </c>
      <c r="T181" s="19">
        <v>58</v>
      </c>
    </row>
    <row r="182" spans="1:20" ht="77.45">
      <c r="A182" s="18">
        <v>184</v>
      </c>
      <c r="B182" s="18">
        <v>170</v>
      </c>
      <c r="C182" s="18">
        <v>163</v>
      </c>
      <c r="D182" s="18">
        <v>164</v>
      </c>
      <c r="E182" s="18" t="s">
        <v>19</v>
      </c>
      <c r="F182" s="19">
        <v>160</v>
      </c>
      <c r="G182" s="19"/>
      <c r="H182" s="20" t="s">
        <v>737</v>
      </c>
      <c r="I182" s="20" t="str">
        <f t="shared" si="45"/>
        <v>Tecido de matéria plástica</v>
      </c>
      <c r="J182" s="20" t="str">
        <f t="shared" si="46"/>
        <v>para os GRG flexíveis), um material fabricado a partir de bandas ou de monofilamentos de uma matéria plástica apropriada, alongados por tracção;</v>
      </c>
      <c r="K182" s="21" t="s">
        <v>738</v>
      </c>
      <c r="L182" s="20" t="str">
        <f t="shared" si="47"/>
        <v>Woven plastics</v>
      </c>
      <c r="M182" s="20" t="str">
        <f t="shared" si="48"/>
        <v>lexible IBCs) means a material made from stretch tapes or monofilaments of suitable plastics material.</v>
      </c>
      <c r="N182" s="21" t="s">
        <v>739</v>
      </c>
      <c r="O182" s="20" t="str">
        <f t="shared" si="49"/>
        <v>Tissu de plastique</v>
      </c>
      <c r="P182" s="20" t="str">
        <f t="shared" si="50"/>
        <v>pour les GRV souples), un matériau confectionné à partir de bandes ou de monofilaments d'un plastique approprié, étirés par traction;</v>
      </c>
      <c r="Q182" s="20" t="s">
        <v>740</v>
      </c>
      <c r="R182" s="20" t="str">
        <f t="shared" si="51"/>
        <v>Tejido plástico</v>
      </c>
      <c r="S182" s="20" t="str">
        <f t="shared" si="52"/>
        <v xml:space="preserve">para los GRG (IBC) flexibles), material confeccionado a partir de hilos o monofilamentos de un plástico apropiado, estirados por tracción; </v>
      </c>
      <c r="T182" s="19">
        <v>160</v>
      </c>
    </row>
    <row r="183" spans="1:20" ht="96.75" customHeight="1">
      <c r="A183" s="18">
        <v>56</v>
      </c>
      <c r="B183" s="18">
        <v>167</v>
      </c>
      <c r="C183" s="18">
        <v>165</v>
      </c>
      <c r="D183" s="18">
        <v>165</v>
      </c>
      <c r="E183" s="18" t="s">
        <v>19</v>
      </c>
      <c r="F183" s="19">
        <v>51</v>
      </c>
      <c r="G183" s="19"/>
      <c r="H183" s="25" t="s">
        <v>741</v>
      </c>
      <c r="I183" s="20" t="str">
        <f t="shared" si="45"/>
        <v>Temperatura crítica</v>
      </c>
      <c r="J183" s="20" t="str">
        <f t="shared" si="46"/>
        <v xml:space="preserve">a temperatura a qual devem ser desencadeados procedimentos de emergência quando houver falha do sistema de regulação de temperatura;
</v>
      </c>
      <c r="K183" s="21" t="s">
        <v>742</v>
      </c>
      <c r="L183" s="20" t="str">
        <f t="shared" si="47"/>
        <v>Emergency temperature</v>
      </c>
      <c r="M183" s="20" t="str">
        <f t="shared" si="48"/>
        <v>the temperature at which emergency procedures shall be implemented in the event of loss of temperature control;</v>
      </c>
      <c r="N183" s="25" t="s">
        <v>743</v>
      </c>
      <c r="O183" s="20" t="str">
        <f t="shared" si="49"/>
        <v>Température critique</v>
      </c>
      <c r="P183" s="20" t="str">
        <f t="shared" si="50"/>
        <v xml:space="preserve">la température à laquelle des procédures doivent être mises en œuvre lorsqu'il y a défaillance du système de régulation de température;        </v>
      </c>
      <c r="Q183" s="46" t="s">
        <v>744</v>
      </c>
      <c r="R183" s="20" t="str">
        <f t="shared" si="51"/>
        <v>Temperatura crítica</v>
      </c>
      <c r="S183" s="20" t="str">
        <f t="shared" si="52"/>
        <v xml:space="preserve"> la temperatura a la que deben aplicarse procedimientos cuando hay fallos del sistema de regulación de temperatura;    </v>
      </c>
      <c r="T183" s="19">
        <v>51</v>
      </c>
    </row>
    <row r="184" spans="1:20" ht="179.25" customHeight="1">
      <c r="A184" s="18">
        <v>43</v>
      </c>
      <c r="B184" s="18">
        <v>166</v>
      </c>
      <c r="C184" s="18">
        <v>164</v>
      </c>
      <c r="D184" s="18">
        <v>166</v>
      </c>
      <c r="E184" s="18" t="s">
        <v>19</v>
      </c>
      <c r="F184" s="19">
        <v>40</v>
      </c>
      <c r="G184" s="19"/>
      <c r="H184" s="20" t="s">
        <v>745</v>
      </c>
      <c r="I184" s="20" t="str">
        <f t="shared" si="45"/>
        <v>Temperatura crítica</v>
      </c>
      <c r="J184" s="20" t="str">
        <f t="shared" si="46"/>
        <v xml:space="preserve">a) a temperatura a qual devem ser desencadeados procedimentos de emergência quando houver falha do sistema de regulação de temperatura;
b) (no sentido das disposições relativas aos gases), a temperatura acima da qual uma matéria não pode existir no estado líquido;
</v>
      </c>
      <c r="K184" s="36" t="s">
        <v>746</v>
      </c>
      <c r="L184" s="20" t="str">
        <f t="shared" si="47"/>
        <v>Critical temperature</v>
      </c>
      <c r="M184" s="20" t="str">
        <f t="shared" si="48"/>
        <v>the temperature above which the substance cannot exist in the liquid state;</v>
      </c>
      <c r="N184" s="38" t="s">
        <v>747</v>
      </c>
      <c r="O184" s="20" t="str">
        <f t="shared" si="49"/>
        <v>Température critique</v>
      </c>
      <c r="P184" s="20" t="str">
        <f t="shared" si="50"/>
        <v xml:space="preserve">
a)  la température à laquelle des procédures doivent être mises en œuvre lorsqu'il y a défaillance du système de régulation de température; 
b)  (au sens des dispositions relatives au gaz), la température au-dessus de laquelle une matière ne peut pas exister à l'état liquide;</v>
      </c>
      <c r="Q184" s="20" t="s">
        <v>748</v>
      </c>
      <c r="R184" s="20" t="str">
        <f t="shared" si="51"/>
        <v>Temperatura crítica</v>
      </c>
      <c r="S184" s="20" t="str">
        <f t="shared" si="52"/>
        <v xml:space="preserve">
a) la temperatura a la que deben aplicarse procedimientos cuando hay fallos del sistema de regulación de temperatura; 
b) en el sentido de las disposiciones relativas a los gases, la temperatura por encima de la cual una materia no puede existir en estado líquido; </v>
      </c>
      <c r="T184" s="19">
        <v>40</v>
      </c>
    </row>
    <row r="185" spans="1:20" ht="210.75" customHeight="1">
      <c r="A185" s="18">
        <v>147</v>
      </c>
      <c r="B185" s="18">
        <v>168</v>
      </c>
      <c r="C185" s="18">
        <v>166</v>
      </c>
      <c r="D185" s="18">
        <v>167</v>
      </c>
      <c r="E185" s="18" t="s">
        <v>19</v>
      </c>
      <c r="F185" s="19">
        <v>130</v>
      </c>
      <c r="G185" s="19"/>
      <c r="H185" s="20" t="s">
        <v>749</v>
      </c>
      <c r="I185" s="20" t="str">
        <f t="shared" si="45"/>
        <v>Temperatura de decomposição auto-acelerada</v>
      </c>
      <c r="J185" s="20" t="str">
        <f t="shared" si="46"/>
        <v>a temperatura mais baixa a qual se pode produzir uma decomposição auto-acelerada para uma matéria contida numa embalagem tal como e utilizada durante o transporte. As prescrições para determinar a TDAA e os efeitos de aquecimento sob confinamento encontram-se no Manual de Ensaios e de Criterios, II Parte;</v>
      </c>
      <c r="K185" s="21" t="s">
        <v>750</v>
      </c>
      <c r="L185" s="20" t="str">
        <f t="shared" si="47"/>
        <v>Self-accelerating decomposition temperature</v>
      </c>
      <c r="M185" s="20" t="str">
        <f t="shared" si="48"/>
        <v>, means the lowest temperature at which self-accelerating decomposition may occur with substance in the packaging as used during carriage. Provisions for determining the SADT and the effects of heating under confinement are contained in Part II of the Manual of Tests and Criteria;</v>
      </c>
      <c r="N185" s="21" t="s">
        <v>751</v>
      </c>
      <c r="O185" s="20" t="str">
        <f t="shared" si="49"/>
        <v>Température de décomposition auto-accélérée</v>
      </c>
      <c r="P185" s="20" t="str">
        <f t="shared" si="50"/>
        <v>la température la plus basse à laquelle une décomposition auto-accélérée peut se produire pour une matière dans l'emballage tel qu'utilisé pendant le transport. Les prescriptions pour déterminer la TDAA et les effets de chauffage sous confinement se trouvent dans le Manuel d'épreuves et de critères, Partie II;</v>
      </c>
      <c r="Q185" s="20" t="s">
        <v>752</v>
      </c>
      <c r="R185" s="20" t="str">
        <f t="shared" si="51"/>
        <v>Temperatura de descomposición autoacelerada</v>
      </c>
      <c r="S185" s="20" t="str">
        <f t="shared" si="52"/>
        <v xml:space="preserve">la temperatura más baja a la que una materia colocada en el embalaje utilizado durante el transporte puede sufrir una descomposición autoacelerada. Las condiciones para determinar la TDAA y los efectos de calentamiento en confinamiento figuran en el Manual de pruebas y de criterios, II Parte; </v>
      </c>
      <c r="T185" s="19">
        <v>130</v>
      </c>
    </row>
    <row r="186" spans="1:20" ht="77.45">
      <c r="A186" s="18">
        <v>40</v>
      </c>
      <c r="B186" s="18">
        <v>169</v>
      </c>
      <c r="C186" s="18">
        <v>167</v>
      </c>
      <c r="D186" s="18">
        <v>168</v>
      </c>
      <c r="E186" s="18" t="s">
        <v>19</v>
      </c>
      <c r="F186" s="19">
        <v>36</v>
      </c>
      <c r="G186" s="19"/>
      <c r="H186" s="20" t="s">
        <v>753</v>
      </c>
      <c r="I186" s="20" t="str">
        <f t="shared" si="45"/>
        <v>Temperatura de regulação</v>
      </c>
      <c r="J186" s="20" t="str">
        <f t="shared" si="46"/>
        <v>a temperatura máxima a qual o peroxido organico ou a matéria auto-reactiva pode ser transportado em seguranca;</v>
      </c>
      <c r="K186" s="21" t="s">
        <v>754</v>
      </c>
      <c r="L186" s="20" t="str">
        <f t="shared" si="47"/>
        <v>Control temperature</v>
      </c>
      <c r="M186" s="20" t="str">
        <f t="shared" si="48"/>
        <v>the maximum temperature at which the organic peroxide or the self-reactive substance can be safely carried;</v>
      </c>
      <c r="N186" s="21" t="s">
        <v>755</v>
      </c>
      <c r="O186" s="20" t="str">
        <f t="shared" si="49"/>
        <v>Température de régulation</v>
      </c>
      <c r="P186" s="20" t="str">
        <f t="shared" si="50"/>
        <v>la température maximale à laquelle le peroxyde organique ou la matière autoréactive peut être transporté en sécurité;</v>
      </c>
      <c r="Q186" s="20" t="s">
        <v>756</v>
      </c>
      <c r="R186" s="20" t="str">
        <f t="shared" si="51"/>
        <v>Temperatura de regulación</v>
      </c>
      <c r="S186" s="20" t="str">
        <f t="shared" si="52"/>
        <v xml:space="preserve">la temperatura máxima a la que el peróxido orgánico o una materia autorreactiva puede ser transportada con seguridad; </v>
      </c>
      <c r="T186" s="19">
        <v>36</v>
      </c>
    </row>
    <row r="187" spans="1:20" ht="46.5">
      <c r="A187" s="18">
        <v>18</v>
      </c>
      <c r="B187" s="18">
        <v>174</v>
      </c>
      <c r="C187" s="18">
        <v>171</v>
      </c>
      <c r="D187" s="18">
        <v>169</v>
      </c>
      <c r="E187" s="18" t="s">
        <v>19</v>
      </c>
      <c r="F187" s="19">
        <v>17</v>
      </c>
      <c r="G187" s="19"/>
      <c r="H187" s="20" t="s">
        <v>757</v>
      </c>
      <c r="I187" s="20" t="str">
        <f t="shared" si="45"/>
        <v>Transportador</v>
      </c>
      <c r="J187" s="20" t="str">
        <f t="shared" si="46"/>
        <v>a empresa que efectua o transporte com ou sem contrato de transporte;</v>
      </c>
      <c r="K187" s="21" t="s">
        <v>758</v>
      </c>
      <c r="L187" s="20" t="str">
        <f t="shared" si="47"/>
        <v>Carrier</v>
      </c>
      <c r="M187" s="20" t="str">
        <f t="shared" si="48"/>
        <v>the enterprise which carries out the transport operation with or without a transport contract;</v>
      </c>
      <c r="N187" s="21" t="s">
        <v>759</v>
      </c>
      <c r="O187" s="20" t="str">
        <f t="shared" si="49"/>
        <v>Transporteur</v>
      </c>
      <c r="P187" s="20" t="str">
        <f t="shared" si="50"/>
        <v>l'entreprise qui effectue le transport avec ou sans contrat de transport;</v>
      </c>
      <c r="Q187" s="20" t="s">
        <v>760</v>
      </c>
      <c r="R187" s="20" t="str">
        <f t="shared" si="51"/>
        <v>Transportista</v>
      </c>
      <c r="S187" s="20" t="str">
        <f t="shared" si="52"/>
        <v xml:space="preserve">la empresa que efectúa el transporte con o sin contrato de transporte; </v>
      </c>
      <c r="T187" s="19">
        <v>17</v>
      </c>
    </row>
    <row r="188" spans="1:20" ht="325.5">
      <c r="A188" s="18">
        <v>16</v>
      </c>
      <c r="B188" s="18">
        <v>172</v>
      </c>
      <c r="C188" s="18">
        <v>169</v>
      </c>
      <c r="D188" s="18">
        <v>170</v>
      </c>
      <c r="E188" s="18" t="s">
        <v>19</v>
      </c>
      <c r="F188" s="19">
        <v>15</v>
      </c>
      <c r="G188" s="19"/>
      <c r="H188" s="20" t="s">
        <v>761</v>
      </c>
      <c r="I188" s="20" t="str">
        <f t="shared" si="45"/>
        <v>Transporte</v>
      </c>
      <c r="J188" s="20" t="str">
        <f t="shared" si="46"/>
        <v>a deslocação das mercadorias perigosas, incluindo as paragens impostas pelas condições de transporte e incluindo a permanência das mercadorias perigosas nos veículos, cisternas e contentores impostas pelas condições de tráfego antes, durante e depois da deslocação. Esta definição abrange também a permanência temporária intermédia das mercadorias perigosas para fins de transferência de modo ou de meio de transporte (transbordo), na condição de que os documentos de transporte onde constem o local de envio e o local de recepção sejam apresentados quando solicitados e na condição de que os volumes e as cisternas não sejam abertos durante a permanência intermédia, excepto para fins de controlo pelas autoridades competentes;</v>
      </c>
      <c r="K188" s="36" t="s">
        <v>762</v>
      </c>
      <c r="L188" s="20" t="str">
        <f t="shared" si="47"/>
        <v>Carriage</v>
      </c>
      <c r="M188" s="20" t="str">
        <f t="shared" si="48"/>
        <v>the change of place of dangerous goods, including stops made necessary by transport conditions and including any period spent by the dangerous goods in vehicles, tanks and containers made necessary by traffic conditions before, during and after the change of place. 
This definition also covers the intermediate temporary storage of dangerous goods in order to change the mode or means of transport (transshipment). This shall apply provided that transport documents showing the place of dispatch and the place of reception are presented on request and provided that packages and tanks are not opened during intermediate storage, except to be checked by the competent authorities;</v>
      </c>
      <c r="N188" s="21" t="s">
        <v>763</v>
      </c>
      <c r="O188" s="20" t="str">
        <f t="shared" si="49"/>
        <v>Transport</v>
      </c>
      <c r="P188" s="20" t="str">
        <f t="shared" si="50"/>
        <v>le changement de lieu des marchandises dangereuses, y compris les arrêts nécessités par les conditions de transport et y compris le séjour des marchandises dangereuses dans les véhicules, citernes et conteneurs nécessités par les conditions de trafic avant, pendant et après le changement de lieu.
La présente définition englobe également le séjour temporaire intermédiaire des marchandises dangereuses aux fins de changement de mode ou de moyen de transport (transbordement). Cela s'applique à condition que les documents de transport desquels ressortent le lieu d'envoi et le lieu de réception soient présentés sur demande et à condition que les colis et les citernes ne soient pas ouverts pendant le séjour intermédiaire, excepté aux fins de contrôle par les autorités compétentes;</v>
      </c>
      <c r="Q188" s="20" t="s">
        <v>764</v>
      </c>
      <c r="R188" s="20" t="str">
        <f t="shared" si="51"/>
        <v>Transporte</v>
      </c>
      <c r="S188" s="20" t="str">
        <f t="shared" si="52"/>
        <v xml:space="preserve">el cambio de lugar de las mercancías peligrosas, incluidas las paradas necesarias para las condiciones de transporte, incluida la estancia de las mercancías peligrosas en los vehículos, cisternas y contenedores necesaria por las condiciones de tráfico antes, durante y después del cambio de lugar.
Esta definición engloba también la estancia temporal intermedia de las mercancías peligrosas con finalidades de cambio de modo o de medio de transporte (trasbordo). Ello se aplica a condición de que la carta de porte donde se indican el lugar de envío y el lugar de recepción sea presentada a demanda y con la condición de que los bultos y las cisternas no sean abiertos durante la estancia intermedia, excepto con fines de control por parte de las autoridades competentes; </v>
      </c>
      <c r="T188" s="19">
        <v>15</v>
      </c>
    </row>
    <row r="189" spans="1:20" ht="141.75" customHeight="1">
      <c r="A189" s="18">
        <v>17</v>
      </c>
      <c r="B189" s="18">
        <v>173</v>
      </c>
      <c r="C189" s="18">
        <v>170</v>
      </c>
      <c r="D189" s="18">
        <v>171</v>
      </c>
      <c r="E189" s="18" t="s">
        <v>19</v>
      </c>
      <c r="F189" s="19">
        <v>16</v>
      </c>
      <c r="G189" s="19"/>
      <c r="H189" s="20" t="s">
        <v>765</v>
      </c>
      <c r="I189" s="20" t="str">
        <f t="shared" si="45"/>
        <v>Transporte a granel</v>
      </c>
      <c r="J189" s="20" t="str">
        <f t="shared" si="46"/>
        <v>o transporte de matérias sólidas ou de objectos não embalados em veículos ou contentores. A expressão não se aplica as mercadorias transportadas como volumes, nem as matérias transportadas em cisternas;</v>
      </c>
      <c r="K189" s="21" t="s">
        <v>766</v>
      </c>
      <c r="L189" s="20" t="str">
        <f t="shared" si="47"/>
        <v>Carriage in bulk</v>
      </c>
      <c r="M189" s="20" t="str">
        <f t="shared" si="48"/>
        <v>the carriage of unpackaged solids or articles in vehicles or containers. The term does not apply to packaged goods nor to substances carried in tanks;</v>
      </c>
      <c r="N189" s="21" t="s">
        <v>767</v>
      </c>
      <c r="O189" s="20" t="str">
        <f t="shared" si="49"/>
        <v>Transport en vrac</v>
      </c>
      <c r="P189" s="20" t="str">
        <f t="shared" si="50"/>
        <v>le transport de matière solides ou d'objets non emballés dans des véhicules ou conteneurs. Ce terme ne s'applique ni aux marchandises qui sont transportées comme colis, ni aux matières qui sont transportées en citernes;</v>
      </c>
      <c r="Q189" s="20" t="s">
        <v>768</v>
      </c>
      <c r="R189" s="20" t="str">
        <f t="shared" si="51"/>
        <v>Transporte a granel</v>
      </c>
      <c r="S189" s="20" t="str">
        <f t="shared" si="52"/>
        <v xml:space="preserve">el transporte de materias sólidas o de objetos no envasados en vehículos o contenedores. Este término no se aplica ni a las mercancías que son transportadas como bultos, ni a las materias que son transportadas en cisternas; </v>
      </c>
      <c r="T189" s="19">
        <v>16</v>
      </c>
    </row>
    <row r="190" spans="1:20" ht="62.1">
      <c r="A190" s="18">
        <v>171</v>
      </c>
      <c r="B190" s="18">
        <v>175</v>
      </c>
      <c r="C190" s="18">
        <v>172</v>
      </c>
      <c r="D190" s="18">
        <v>172</v>
      </c>
      <c r="E190" s="18" t="s">
        <v>19</v>
      </c>
      <c r="F190" s="19">
        <v>149</v>
      </c>
      <c r="G190" s="19"/>
      <c r="H190" s="39" t="s">
        <v>769</v>
      </c>
      <c r="I190" s="20" t="str">
        <f t="shared" si="45"/>
        <v>Tubo</v>
      </c>
      <c r="J190" s="20" t="str">
        <f t="shared" si="46"/>
        <v>classe 2), um recipiente sob pressão transportável, sem soldadura e com uma capacidade em água superior a 150 litros e que não exceda 3 000 litros;</v>
      </c>
      <c r="K190" s="21" t="s">
        <v>770</v>
      </c>
      <c r="L190" s="20" t="str">
        <f t="shared" si="47"/>
        <v>Tube</v>
      </c>
      <c r="M190" s="20" t="str">
        <f t="shared" si="48"/>
        <v xml:space="preserve"> 2) means a seamless transportable pressure receptacle of a water capacity exceeding 150 litres and of not more than 3 000 litres;</v>
      </c>
      <c r="N190" s="21" t="s">
        <v>771</v>
      </c>
      <c r="O190" s="20" t="str">
        <f t="shared" si="49"/>
        <v>Tube</v>
      </c>
      <c r="P190" s="20" t="str">
        <f t="shared" si="50"/>
        <v>un récipient à pression transportable sans soudure d'une contenance en eau supérieure à 150 l mais ne dépassant pas 3 000 l;</v>
      </c>
      <c r="Q190" s="20" t="s">
        <v>772</v>
      </c>
      <c r="R190" s="20" t="str">
        <f t="shared" si="51"/>
        <v>Tubo</v>
      </c>
      <c r="S190" s="20" t="str">
        <f t="shared" si="52"/>
        <v xml:space="preserve">recipiente a presión transportable, sin soldaduras, de una capacidad superior a 150 litros y no superior a 3.000 litros; </v>
      </c>
      <c r="T190" s="19">
        <v>149</v>
      </c>
    </row>
    <row r="191" spans="1:20" ht="46.5">
      <c r="A191" s="18">
        <v>172</v>
      </c>
      <c r="B191" s="18">
        <v>176</v>
      </c>
      <c r="C191" s="18">
        <v>173</v>
      </c>
      <c r="D191" s="18">
        <v>173</v>
      </c>
      <c r="E191" s="18" t="s">
        <v>19</v>
      </c>
      <c r="F191" s="19">
        <v>150</v>
      </c>
      <c r="G191" s="19"/>
      <c r="H191" s="20" t="s">
        <v>773</v>
      </c>
      <c r="I191" s="20" t="str">
        <f t="shared" si="45"/>
        <v>UIC</v>
      </c>
      <c r="J191" s="20" t="str">
        <f t="shared" si="46"/>
        <v>a União Internacional dos Caminhos de Ferro (UIC, 16 rue Jean Rey, F-75015 PARIS);</v>
      </c>
      <c r="K191" s="24" t="s">
        <v>774</v>
      </c>
      <c r="L191" s="20" t="str">
        <f t="shared" si="47"/>
        <v>UIC</v>
      </c>
      <c r="M191" s="20" t="str">
        <f t="shared" si="48"/>
        <v>the International Union of Railways (UIC, 16 rue Jean Rey, F-75015 Paris, France);</v>
      </c>
      <c r="N191" s="21" t="s">
        <v>775</v>
      </c>
      <c r="O191" s="20" t="str">
        <f t="shared" si="49"/>
        <v>UIC</v>
      </c>
      <c r="P191" s="20" t="str">
        <f t="shared" si="50"/>
        <v>l'Union Internationale des Chemins de Fer, (UIC, 16 rue Jean Rey, F-75015 Paris, France);</v>
      </c>
      <c r="Q191" s="20" t="s">
        <v>776</v>
      </c>
      <c r="R191" s="20" t="str">
        <f t="shared" si="51"/>
        <v>UIC</v>
      </c>
      <c r="S191" s="20" t="str">
        <f t="shared" si="52"/>
        <v xml:space="preserve">la Union Internationale des Chemins de Fer, (UIC, 6 rue Jean Rey, F-75015 Paris, Francia); </v>
      </c>
      <c r="T191" s="19">
        <v>150</v>
      </c>
    </row>
    <row r="192" spans="1:20" ht="77.45">
      <c r="A192" s="18">
        <v>169</v>
      </c>
      <c r="B192" s="18">
        <v>177</v>
      </c>
      <c r="C192" s="18">
        <v>175</v>
      </c>
      <c r="D192" s="18">
        <v>174</v>
      </c>
      <c r="E192" s="18" t="s">
        <v>19</v>
      </c>
      <c r="F192" s="19">
        <v>147</v>
      </c>
      <c r="G192" s="19"/>
      <c r="H192" s="20" t="s">
        <v>777</v>
      </c>
      <c r="I192" s="20" t="str">
        <f t="shared" si="45"/>
        <v>Unidade de transporte</v>
      </c>
      <c r="J192" s="20" t="str">
        <f t="shared" si="46"/>
        <v>um automóvel ao qual não esta atrelado nenhum reboque nem semi-reboque ou um conjunto constituído por um automóvel e o reboque ou semi-reboque que lhe esta atrelado;</v>
      </c>
      <c r="K192" s="21" t="s">
        <v>778</v>
      </c>
      <c r="L192" s="20" t="str">
        <f t="shared" si="47"/>
        <v>Transport unit</v>
      </c>
      <c r="M192" s="20" t="str">
        <f t="shared" si="48"/>
        <v>a motor vehicle without an attached trailer, or a combination consisting of a motor vehicle and an attached trailer;</v>
      </c>
      <c r="N192" s="21" t="s">
        <v>779</v>
      </c>
      <c r="O192" s="20" t="str">
        <f t="shared" si="49"/>
        <v>Unité de transport</v>
      </c>
      <c r="P192" s="20" t="str">
        <f t="shared" si="50"/>
        <v>un véhicule à moteur auquel n'est attelée aucune remorque ou un ensemble constitué par un véhicule à moteur et la remorque qui y est attelée;</v>
      </c>
      <c r="Q192" s="20" t="s">
        <v>780</v>
      </c>
      <c r="R192" s="20" t="str">
        <f t="shared" si="51"/>
        <v>Unidad de transporte</v>
      </c>
      <c r="S192" s="20" t="str">
        <f t="shared" si="52"/>
        <v xml:space="preserve">un vehículo a motor al que no se engancha ningún remolque o un conjunto constituido por un vehículo a motor y el remolque o semirremolque unido al mismo; </v>
      </c>
      <c r="T192" s="19">
        <v>147</v>
      </c>
    </row>
    <row r="193" spans="1:20" ht="309.95">
      <c r="A193" s="18">
        <v>107</v>
      </c>
      <c r="B193" s="18">
        <v>178</v>
      </c>
      <c r="C193" s="18">
        <v>176</v>
      </c>
      <c r="D193" s="18">
        <v>175</v>
      </c>
      <c r="E193" s="18" t="s">
        <v>19</v>
      </c>
      <c r="F193" s="19">
        <v>98</v>
      </c>
      <c r="G193" s="19"/>
      <c r="H193" s="20" t="s">
        <v>781</v>
      </c>
      <c r="I193" s="20" t="str">
        <f t="shared" si="45"/>
        <v>Unidade móvel de fabrico de explosivos</v>
      </c>
      <c r="J193" s="20" t="str">
        <f t="shared" si="46"/>
        <v xml:space="preserve">MEMU), uma unidade ou um veiculo montado como uma unidade, para o fabrico de explosivos a partir de mercadorias perigosas que não são explosivos e a respectiva aplicação em furos. A unidade e composta por diferentes contentores para granel e cisternas e de equipamentos para o fabrico de explosivos, tal como bombas e respectivos acessórios. O MEMU pode incluir compartimentos especiais para os explosivos embalados.
NOTA: Apesar de que a definição de um MEMU contém as palavras "para o fabrico de explosivos e respectiva aplicação em furos”, as prescrições para os MEMU apenas se aplicam ao transporte e não ao fabrico ou à aplicação de explosivos.
</v>
      </c>
      <c r="K193" s="21" t="s">
        <v>782</v>
      </c>
      <c r="L193" s="20" t="str">
        <f t="shared" si="47"/>
        <v>Mobile explosives manufacturing unit</v>
      </c>
      <c r="M193" s="20" t="str">
        <f t="shared" si="48"/>
        <v xml:space="preserve"> means a unit, or a vehicle mounted with a unit, for manufacturing and charging explosives from dangerous goods that are not explosives. The unit consists of various tanks and bulk containers and process equipment as well as pumps and related equipment. The MEMU may have special compartments for packaged explosives;  
NOTE:  Even though the definition of MEMU includes the expression "manufacturing and charging explosives" the requirements for MEMUs apply only to carriage and not to manufacturing and charging of explosives.</v>
      </c>
      <c r="N193" s="20" t="s">
        <v>783</v>
      </c>
      <c r="O193" s="20" t="str">
        <f t="shared" si="49"/>
        <v>Unité mobile de fabrication d’explosifs</v>
      </c>
      <c r="P193" s="20" t="str">
        <f t="shared" si="50"/>
        <v>MEMU), une unité, ou un véhicule monté avec une unité, pour la fabrication des explosifs à partir de marchandises dangereuses qui ne sont pas des explosifs et leur chargement dans les trous de mine. L’unité est composée de différents conteneurs pour vrac et citernes et d’équipements pour la fabrication d’explosifs ainsi que de pompes et de leurs accessoires. La MEMU peut comporter des compartiments spéciaux pour des explosifs emballés. 
NOTA: Même si la définition d’une MEMU contient les mots "pour la fabrication des explosifs et leur chargement dans les trous de mine", les prescriptions pour les MEMU ne s’appliquent qu’au transport et non à la fabrication d’explosifs ou au chargement d'explosifs dans les trous de mine;</v>
      </c>
      <c r="Q193" s="20" t="s">
        <v>784</v>
      </c>
      <c r="R193" s="20" t="str">
        <f t="shared" si="51"/>
        <v>Unidad móvil de fabricación de explosivos</v>
      </c>
      <c r="S193" s="20" t="str">
        <f t="shared" si="52"/>
        <v xml:space="preserve">MEMU), una unidad, o un vehículo equipado con una unidad para la fabricación y carga de explosivos, a partir de mercancías peligrosas que no son explosivos. La unidad esta compuesta de diferentes cisternas y contenedores para granel y del equipamiento para la fabricación de explosivos así como las bombas y sus accesorios. La MEMU puede incluir compartimentos especiales para explosivos embalados.
NOTA: A pesar de que la definición de una MEMU contiene las palabras "para la fabricación y carga de explosivos", las disposiciones para las MEMU solo se aplican al transporte y no a la fabricación y la carga de explosivos; </v>
      </c>
      <c r="T193" s="19">
        <v>98</v>
      </c>
    </row>
    <row r="194" spans="1:20" ht="186.75" customHeight="1">
      <c r="A194" s="18">
        <v>59</v>
      </c>
      <c r="B194" s="18">
        <v>179</v>
      </c>
      <c r="C194" s="18">
        <v>177</v>
      </c>
      <c r="D194" s="18">
        <v>176</v>
      </c>
      <c r="E194" s="18" t="s">
        <v>19</v>
      </c>
      <c r="F194" s="19">
        <v>54</v>
      </c>
      <c r="G194" s="19"/>
      <c r="H194" s="20" t="s">
        <v>785</v>
      </c>
      <c r="I194" s="20" t="str">
        <f t="shared" si="45"/>
        <v>Uso exclusivo</v>
      </c>
      <c r="J194" s="20" t="str">
        <f t="shared" si="46"/>
        <v>para o transporte das matérias da classe 7, a utilização por um único expedidor, de um veiculo ou grande contentor, relativamente ao qual todas as operações iniciais, intermédias e finais de carga e descarga são efectuadas de acordo com as instruções do expedidor ou do destinatário.</v>
      </c>
      <c r="K194" s="21" t="s">
        <v>786</v>
      </c>
      <c r="L194" s="20" t="str">
        <f t="shared" si="47"/>
        <v>Exclusive use</v>
      </c>
      <c r="M194" s="20" t="str">
        <f t="shared" si="48"/>
        <v>he carriage of Class 7 material, means the sole use, by a single consignor, of a vehicle or of a large container, in respect of which all initial, intermediate and final loading and unloading is carried out in accordance with the directions of the consignor or consignee;</v>
      </c>
      <c r="N194" s="21" t="s">
        <v>787</v>
      </c>
      <c r="O194" s="20" t="str">
        <f t="shared" si="49"/>
        <v>Utilisation exclusive</v>
      </c>
      <c r="P194" s="20" t="str">
        <f t="shared" si="50"/>
        <v>pour le transport des matières de la classe 7, l'utilisation par un seul expéditeur d'un véhicule ou d'un grand conteneur, pour laquelle toutes les opérations initiales, intermédiaires et finales de chargement et de déchargement se font conformément aux instructions de l'expéditeur ou du destinataire;</v>
      </c>
      <c r="Q194" s="20" t="s">
        <v>788</v>
      </c>
      <c r="R194" s="20" t="str">
        <f t="shared" si="51"/>
        <v>Uso exclusivo</v>
      </c>
      <c r="S194" s="20" t="str">
        <f t="shared" si="52"/>
        <v>para transporte de materias de la clase 7, se refiere al uso exclusivo, por parte de un solo remitente, de un vehículo o un contenedor grande, respecto al cual todas las operaciones iniciales, intermedias y finales de carga y descarga sean efectuadas de conformidad con las instrucciones del remitente o del destinatario;</v>
      </c>
      <c r="T194" s="19">
        <v>54</v>
      </c>
    </row>
    <row r="195" spans="1:20" ht="77.45">
      <c r="A195" s="18">
        <v>178</v>
      </c>
      <c r="B195" s="18">
        <v>160</v>
      </c>
      <c r="C195" s="18">
        <v>178</v>
      </c>
      <c r="D195" s="18">
        <v>177</v>
      </c>
      <c r="E195" s="18" t="s">
        <v>19</v>
      </c>
      <c r="F195" s="19">
        <v>155</v>
      </c>
      <c r="G195" s="19"/>
      <c r="H195" s="20" t="s">
        <v>789</v>
      </c>
      <c r="I195" s="20" t="str">
        <f t="shared" si="45"/>
        <v>Válvula de depressão</v>
      </c>
      <c r="J195" s="20" t="str">
        <f t="shared" si="46"/>
        <v>um dispositivo com elemento sensível a pressão, de funcionamento automático, para proteger a cisterna contra uma depressão interior inadmissível;</v>
      </c>
      <c r="K195" s="21" t="s">
        <v>790</v>
      </c>
      <c r="L195" s="20" t="str">
        <f t="shared" si="47"/>
        <v>Vacuum valve</v>
      </c>
      <c r="M195" s="20" t="str">
        <f t="shared" si="48"/>
        <v>a spring-loaded device which is activated automatically by pressure the purpose of which is to protect the tank against unacceptable negative internal pressure;</v>
      </c>
      <c r="N195" s="21" t="s">
        <v>791</v>
      </c>
      <c r="O195" s="20" t="str">
        <f t="shared" si="49"/>
        <v>Soupape de dépression</v>
      </c>
      <c r="P195" s="20" t="str">
        <f t="shared" si="50"/>
        <v>un dispositif à ressort sensible à la pression fonctionnant automatiquement, pour protéger la citerne contre une dépression intérieure inadmissible;</v>
      </c>
      <c r="Q195" s="20" t="s">
        <v>792</v>
      </c>
      <c r="R195" s="20" t="str">
        <f t="shared" si="51"/>
        <v>Válvula de depresión</v>
      </c>
      <c r="S195" s="20" t="str">
        <f t="shared" si="52"/>
        <v xml:space="preserve">dispositivo con resorte sensible a la presión funcionando automáticamente, para proteger la cisterna contra una depresión interior inadmisible; </v>
      </c>
      <c r="T195" s="19">
        <v>155</v>
      </c>
    </row>
    <row r="196" spans="1:20" ht="77.45">
      <c r="A196" s="18">
        <v>145</v>
      </c>
      <c r="B196" s="18">
        <v>161</v>
      </c>
      <c r="C196" s="18">
        <v>179</v>
      </c>
      <c r="D196" s="18">
        <v>178</v>
      </c>
      <c r="E196" s="18" t="s">
        <v>19</v>
      </c>
      <c r="F196" s="19">
        <v>128</v>
      </c>
      <c r="G196" s="19"/>
      <c r="H196" s="20" t="s">
        <v>793</v>
      </c>
      <c r="I196" s="20" t="str">
        <f t="shared" si="45"/>
        <v>Válvula de segurança</v>
      </c>
      <c r="J196" s="20" t="str">
        <f t="shared" si="46"/>
        <v>um dispositivo com elemento sensível a pressão, de funcionamento automático, para proteger a cisterna contra uma sobrepressão interior inadmissível;</v>
      </c>
      <c r="K196" s="21" t="s">
        <v>794</v>
      </c>
      <c r="L196" s="20" t="str">
        <f t="shared" si="47"/>
        <v>Safety valve</v>
      </c>
      <c r="M196" s="20" t="str">
        <f t="shared" si="48"/>
        <v>a spring-loaded device which is activated automatically by pressure the purpose of which is to protect the tank against unacceptable excess internal pressure;</v>
      </c>
      <c r="N196" s="21" t="s">
        <v>795</v>
      </c>
      <c r="O196" s="20" t="str">
        <f t="shared" si="49"/>
        <v>Soupape de sécurité</v>
      </c>
      <c r="P196" s="20" t="str">
        <f t="shared" si="50"/>
        <v>un dispositif à ressort sensible à la pression fonctionnant automatiquement, pour protéger la citerne contre une surpression intérieure inadmissible;</v>
      </c>
      <c r="Q196" s="20" t="s">
        <v>796</v>
      </c>
      <c r="R196" s="20" t="str">
        <f t="shared" si="51"/>
        <v>Válvula de seguridad</v>
      </c>
      <c r="S196" s="20" t="str">
        <f t="shared" si="52"/>
        <v xml:space="preserve">dispositivo con resorte sensible a la presión funcionando automáticamente, para proteger la cisterna contra una sobrepresión interior inadmisible; </v>
      </c>
      <c r="T196" s="19">
        <v>128</v>
      </c>
    </row>
    <row r="197" spans="1:20" ht="46.5">
      <c r="A197" s="18">
        <v>151</v>
      </c>
      <c r="B197" s="18">
        <v>180</v>
      </c>
      <c r="C197" s="18">
        <v>183</v>
      </c>
      <c r="D197" s="18">
        <v>179</v>
      </c>
      <c r="E197" s="18" t="s">
        <v>19</v>
      </c>
      <c r="F197" s="19">
        <v>133</v>
      </c>
      <c r="G197" s="19"/>
      <c r="H197" s="20" t="s">
        <v>797</v>
      </c>
      <c r="I197" s="20" t="str">
        <f t="shared" si="45"/>
        <v>Veículo coberto</v>
      </c>
      <c r="J197" s="20" t="str">
        <f t="shared" si="46"/>
        <v>um veiculo descoberto munido de um toldo para proteger a mercadoria carregada;</v>
      </c>
      <c r="K197" s="21" t="s">
        <v>798</v>
      </c>
      <c r="L197" s="20" t="str">
        <f t="shared" si="47"/>
        <v>Sheeted vehicle</v>
      </c>
      <c r="M197" s="20" t="str">
        <f t="shared" si="48"/>
        <v>an open vehicle provided with a sheet to protect the load;</v>
      </c>
      <c r="N197" s="21" t="s">
        <v>799</v>
      </c>
      <c r="O197" s="20" t="str">
        <f t="shared" si="49"/>
        <v>Véhicule bâché</v>
      </c>
      <c r="P197" s="20" t="str">
        <f t="shared" si="50"/>
        <v>un véhicule découvert muni d'une bâche pour protéger la marchandise chargée;</v>
      </c>
      <c r="Q197" s="20" t="s">
        <v>800</v>
      </c>
      <c r="R197" s="20" t="str">
        <f t="shared" si="51"/>
        <v>Vehículo entoldado</v>
      </c>
      <c r="S197" s="20" t="str">
        <f t="shared" si="52"/>
        <v xml:space="preserve">vehículo descubierto provisto de un toldo para proteger la mercancía cargada; </v>
      </c>
      <c r="T197" s="19">
        <v>133</v>
      </c>
    </row>
    <row r="198" spans="1:20" ht="62.1">
      <c r="A198" s="18">
        <v>114</v>
      </c>
      <c r="B198" s="18">
        <v>182</v>
      </c>
      <c r="C198" s="18">
        <v>182</v>
      </c>
      <c r="D198" s="18">
        <v>180</v>
      </c>
      <c r="E198" s="18" t="s">
        <v>19</v>
      </c>
      <c r="F198" s="19">
        <v>103</v>
      </c>
      <c r="G198" s="19"/>
      <c r="H198" s="20" t="s">
        <v>801</v>
      </c>
      <c r="I198" s="20" t="str">
        <f t="shared" si="45"/>
        <v>Veículo descoberto</v>
      </c>
      <c r="J198" s="20" t="str">
        <f t="shared" si="46"/>
        <v>um veiculo cuja plataforma e nua ou munida apenas de taipais e de um anteparo;</v>
      </c>
      <c r="K198" s="21" t="s">
        <v>802</v>
      </c>
      <c r="L198" s="20" t="str">
        <f t="shared" si="47"/>
        <v>Open vehicle</v>
      </c>
      <c r="M198" s="20" t="str">
        <f t="shared" si="48"/>
        <v>a vehicle the platform of which has no superstructure or is merely provided with side boards and a tailboard;</v>
      </c>
      <c r="N198" s="21" t="s">
        <v>803</v>
      </c>
      <c r="O198" s="20" t="str">
        <f t="shared" si="49"/>
        <v>Véhicule découvert</v>
      </c>
      <c r="P198" s="20" t="str">
        <f t="shared" si="50"/>
        <v>un véhicule dont la plate-forme est nue ou munie seulement de ridelles et d'un hayon.</v>
      </c>
      <c r="Q198" s="20" t="s">
        <v>804</v>
      </c>
      <c r="R198" s="20" t="str">
        <f t="shared" si="51"/>
        <v>Vehículo descubierto</v>
      </c>
      <c r="S198" s="20" t="str">
        <f t="shared" si="52"/>
        <v xml:space="preserve">vehículo cuya plataforma está desnuda o provista únicamente de adrales y de una compuerta; </v>
      </c>
      <c r="T198" s="19">
        <v>103</v>
      </c>
    </row>
    <row r="199" spans="1:20" ht="46.5">
      <c r="A199" s="18">
        <v>22</v>
      </c>
      <c r="B199" s="18">
        <v>181</v>
      </c>
      <c r="C199" s="18">
        <v>181</v>
      </c>
      <c r="D199" s="18">
        <v>181</v>
      </c>
      <c r="E199" s="18" t="s">
        <v>19</v>
      </c>
      <c r="F199" s="19">
        <v>19</v>
      </c>
      <c r="G199" s="19"/>
      <c r="H199" s="20" t="s">
        <v>805</v>
      </c>
      <c r="I199" s="20" t="str">
        <f t="shared" si="45"/>
        <v>Veículo fechado</v>
      </c>
      <c r="J199" s="20" t="str">
        <f t="shared" si="46"/>
        <v>um veiculo cuja carroçaria e constituída por uma caixa que pode ser fechada;</v>
      </c>
      <c r="K199" s="21" t="s">
        <v>806</v>
      </c>
      <c r="L199" s="20" t="str">
        <f t="shared" si="47"/>
        <v>Closed vehicle</v>
      </c>
      <c r="M199" s="20" t="str">
        <f t="shared" si="48"/>
        <v>a vehicle having a body capable of being closed;</v>
      </c>
      <c r="N199" s="21" t="s">
        <v>807</v>
      </c>
      <c r="O199" s="20" t="str">
        <f t="shared" si="49"/>
        <v>Véhicule couvert</v>
      </c>
      <c r="P199" s="20" t="str">
        <f t="shared" si="50"/>
        <v>un véhicule dont la carrosserie est constituée par une caisse qui peut être fermée;</v>
      </c>
      <c r="Q199" s="20" t="s">
        <v>808</v>
      </c>
      <c r="R199" s="20" t="str">
        <f t="shared" si="51"/>
        <v>Vehículo cubierto</v>
      </c>
      <c r="S199" s="20" t="str">
        <f t="shared" si="52"/>
        <v xml:space="preserve">vehículo cuya carrocería está constituida por una caja que puede cerrarse; </v>
      </c>
      <c r="T199" s="19">
        <v>19</v>
      </c>
    </row>
    <row r="200" spans="1:20" ht="237.75" customHeight="1">
      <c r="A200" s="18">
        <v>8</v>
      </c>
      <c r="B200" s="18">
        <v>183</v>
      </c>
      <c r="C200" s="18">
        <v>180</v>
      </c>
      <c r="D200" s="18">
        <v>182</v>
      </c>
      <c r="E200" s="18" t="s">
        <v>19</v>
      </c>
      <c r="F200" s="19">
        <v>8</v>
      </c>
      <c r="G200" s="19"/>
      <c r="H200" s="20" t="s">
        <v>809</v>
      </c>
      <c r="I200" s="20" t="str">
        <f t="shared" si="45"/>
        <v>Veículo-bateria</v>
      </c>
      <c r="J200" s="20" t="str">
        <f t="shared" si="46"/>
        <v>um veículo que compreende elementos ligados entre si por um tubo colector e montados de forma permanente numa unidade de transporte. Os elementos seguintes são considerados como elementos de um veículo-bateria: as garrafas, os tubos, os tambores sob pressão e os quadros de garrafas, bem como as cisternas com capacidade superior a 450 litros para os gases conforme definidos no 2.2.2.1.1;</v>
      </c>
      <c r="K200" s="21" t="s">
        <v>810</v>
      </c>
      <c r="L200" s="20" t="str">
        <f t="shared" si="47"/>
        <v>Battery-vehicle</v>
      </c>
      <c r="M200" s="20" t="str">
        <f t="shared" si="48"/>
        <v>a vehicle containing elements which are linked to each other by a manifold and permanently fixed to a transport unit. The following elements are considered to be elements of a battery-vehicle: cylinders, tubes, bundles of cylinders (also known as frames), pressure drums as well as tanks destined for the carriage of gases as defined in 2.2.2.1.1 with a capacity of more than 450 litres.</v>
      </c>
      <c r="N200" s="21" t="s">
        <v>811</v>
      </c>
      <c r="O200" s="20" t="str">
        <f t="shared" si="49"/>
        <v>Véhicule-batterie</v>
      </c>
      <c r="P200" s="20" t="str">
        <f t="shared" si="50"/>
        <v>un véhicule comprenant des éléments qui sont reliés entre eux par un tuyau collecteur et fixés à demeure à une unité de transport. Les éléments suivants sont considérés comme des éléments d'un véhicule-batterie: les bouteilles, les tubes, les fûts à pression et les cadres de bouteilles ainsi que les citernes d'une capacité supérieure à 450 litres pour les gaz tels qu’ils sont définis au 2.2.2.1.1;</v>
      </c>
      <c r="Q200" s="20" t="s">
        <v>812</v>
      </c>
      <c r="R200" s="20" t="str">
        <f t="shared" si="51"/>
        <v>Vehículo batería</v>
      </c>
      <c r="S200" s="20" t="str">
        <f t="shared" si="52"/>
        <v xml:space="preserve">vehículo que incluye elementos unidos entre ellos por una tubería colectora y montados de manera permanente en la unidad de transporte. Los siguientes elementos son considerados elementos de un vehículo batería: las botellas, los tubos, los bidones a presión o botellones y los bloques de botellas, así como las cisternas con una capacidad superior a 450 litros para los gases según se definen en 2.2.2.1.1; </v>
      </c>
      <c r="T200" s="19">
        <v>8</v>
      </c>
    </row>
    <row r="201" spans="1:20" ht="233.25" customHeight="1">
      <c r="A201" s="18">
        <v>164</v>
      </c>
      <c r="B201" s="18">
        <v>184</v>
      </c>
      <c r="C201" s="18">
        <v>184</v>
      </c>
      <c r="D201" s="18">
        <v>183</v>
      </c>
      <c r="E201" s="18" t="s">
        <v>19</v>
      </c>
      <c r="F201" s="19">
        <v>143</v>
      </c>
      <c r="G201" s="19"/>
      <c r="H201" s="20" t="s">
        <v>813</v>
      </c>
      <c r="I201" s="20" t="str">
        <f t="shared" si="45"/>
        <v>Veículo-cisterna</v>
      </c>
      <c r="J201" s="20" t="str">
        <f t="shared" si="46"/>
        <v>um veiculo construído para transportar líquidos, gases ou matérias pulverulentas ou granuladas e que compreende uma ou várias cisternas fixas. Alem do veículo propriamente dito ou dos elementos de trem móvel que façam as vezes dele, um veiculo-cisterna compreende um ou vários reservatórios, os seus equipamentos e os elementos de ligação ao veículo ou aos elementos de trem móvel;</v>
      </c>
      <c r="K201" s="21" t="s">
        <v>814</v>
      </c>
      <c r="L201" s="20" t="str">
        <f t="shared" si="47"/>
        <v>Tank-vehicle</v>
      </c>
      <c r="M201" s="20" t="str">
        <f t="shared" si="48"/>
        <v>a vehicle built to carry liquids, gases or powdery or granular substances and comprising one or more fixed tanks. In addition to the vehicle proper, or the units of running gear used in its stead, a tank-vehicle comprises one or more shells, their items of equipment and the fittings for attaching them to the vehicle or to the running-gear units;</v>
      </c>
      <c r="N201" s="21" t="s">
        <v>815</v>
      </c>
      <c r="O201" s="20" t="str">
        <f t="shared" si="49"/>
        <v>Véhicule-citerne</v>
      </c>
      <c r="P201" s="20" t="str">
        <f t="shared" si="50"/>
        <v>un véhicule construit pour transporter des liquides, des gaz ou des matières pulvérulentes ou granulaires et comportant une ou plusieurs citernes fixes. Outre le véhicule proprement dit ou les éléments de train roulant en tenant lieu, un véhicule-citerne comprend un ou plusieurs réservoirs, leurs équipements et les pièces de liaison au véhicule ou aux éléments de train roulant;</v>
      </c>
      <c r="Q201" s="20" t="s">
        <v>816</v>
      </c>
      <c r="R201" s="20" t="str">
        <f t="shared" si="51"/>
        <v>Vehículo-cisterna</v>
      </c>
      <c r="S201" s="20" t="str">
        <f t="shared" si="52"/>
        <v>vehículo construido para transportar líquidos, gases, o materias pulverulentas o granuladas y que comprenden una o varias cisternas fijas. Además del vehículo propiamente dicho o los elementos de vehículo portador, un vehículo cisterna tiene uno o varios depósitos, sus equipos y las piezas de unión al vehículo o a los elementos de vehículo portador;</v>
      </c>
      <c r="T201" s="19">
        <v>143</v>
      </c>
    </row>
    <row r="202" spans="1:20" ht="279">
      <c r="A202" s="18">
        <v>117</v>
      </c>
      <c r="B202" s="18">
        <v>36</v>
      </c>
      <c r="C202" s="18">
        <v>18</v>
      </c>
      <c r="D202" s="18">
        <v>184</v>
      </c>
      <c r="E202" s="18" t="s">
        <v>19</v>
      </c>
      <c r="F202" s="19">
        <v>106</v>
      </c>
      <c r="G202" s="19"/>
      <c r="H202" s="20" t="s">
        <v>817</v>
      </c>
      <c r="I202" s="20" t="str">
        <f t="shared" si="45"/>
        <v>Volume</v>
      </c>
      <c r="J202" s="20" t="str">
        <f t="shared" si="46"/>
        <v xml:space="preserve">o produto final da operação de embalagem pronto para a expedição, constituído pela própria embalagem ou grande embalagem ou GRG com o respectivo conteúdo. O termo compreende os recipientes para gás, tal como definidos na presente secção, bem como os objectos que, devido às suas dimensões, massa ou configuração, podem ser transportados não embalados ou em berços, grades ou dispositivos de manuseamento. Excepto para o transporte de matérias radioactivas, o termo não se aplica as mercadorias transportadas a granel nem as matérias transportadas em cisternas.
NOTA: Para as matérias radioactivas, ver 2.2.7.2, 4.1.9.1.1 e Capítulo 6.4.
</v>
      </c>
      <c r="K202" s="24" t="s">
        <v>818</v>
      </c>
      <c r="L202" s="20" t="str">
        <f t="shared" si="47"/>
        <v>Package</v>
      </c>
      <c r="M202" s="20" t="str">
        <f t="shared" si="48"/>
        <v>the complete product of the packing operation, consisting of the packaging or large packaging or IBC and its contents prepared for dispatch. The term includes receptacles for gases as defined in this section as well as articles which, because of their size, mass or configuration may be carried unpackaged or carried in cradles, crates or handling devices. Except for the carriage of radioactive material, the term does not apply to goods which are carried in bulk, nor to substances carried in tanks;    
NOTE: For radioactive material, see 2.2.7.2, 4.1.9.1.1 and Chapter 6.4.</v>
      </c>
      <c r="N202" s="20" t="s">
        <v>819</v>
      </c>
      <c r="O202" s="20" t="str">
        <f t="shared" si="49"/>
        <v>Colis</v>
      </c>
      <c r="P202" s="20" t="str">
        <f t="shared" si="50"/>
        <v>le produit final de l'opération d'emballage prêt pour l'expédition, constitué par l'emballage ou le grand emballage ou le GRV lui-même avec son contenu. Le terme comprend les récipients à gaz tels que définis dans la présente section ainsi que les objets qui, de par leur taille, masse ou configuration, peuvent être transportés non emballés ou dans des berceaux, harasses ou des dispositifs de manutention. Excepté pour le transport des matières radioactives, le terme ne s'applique pas aux marchandises transportées en vrac ni aux matières transportées en citernes; 
NOTA: Pour les matières radioactives, voir sous 2.2.7.2, 4.1.9.1.1 et chapitre 6.4.</v>
      </c>
      <c r="Q202" s="20" t="s">
        <v>820</v>
      </c>
      <c r="R202" s="20" t="str">
        <f t="shared" si="51"/>
        <v>Bultos</v>
      </c>
      <c r="S202" s="20" t="str">
        <f t="shared" si="52"/>
        <v>el producto final de la operación de embalaje preparado para su expedición, constituido por el propio embalaje o el gran embalaje o el GRG (IBC) junto con su contenido. El término incluye los recipientes para gases como se definen en la presente sección así como los objetos que, por su tamano, masa o configuración puedan transportarse sin embalaje o ser transportados en cestos, jaulas o en recipientes que puedan ser manipulados. Excepto para el transporte de materias radiactivas este término no se aplicará a las mercancías transportadas a granel ni a las materias transportadas en cisternas; 
NOTA: Para las materias radiactivas, véase 2.2.7.2, 4.1.9.1.1 y el capítulo 6.4.</v>
      </c>
      <c r="T202" s="19">
        <v>106</v>
      </c>
    </row>
    <row r="203" spans="1:20" ht="186">
      <c r="A203" s="47"/>
      <c r="B203" s="47"/>
      <c r="C203" s="48"/>
      <c r="D203" s="47"/>
      <c r="E203" s="47" t="s">
        <v>821</v>
      </c>
      <c r="F203" s="49"/>
      <c r="G203" s="49"/>
      <c r="H203" s="47"/>
      <c r="I203" s="47" t="s">
        <v>822</v>
      </c>
      <c r="J203" s="47" t="s">
        <v>823</v>
      </c>
      <c r="K203" s="47"/>
      <c r="L203" s="47"/>
      <c r="M203" s="47"/>
      <c r="N203" s="47"/>
      <c r="O203" s="47"/>
      <c r="P203" s="47"/>
      <c r="Q203" s="47"/>
      <c r="R203" s="47"/>
      <c r="S203" s="47"/>
      <c r="T203" s="49"/>
    </row>
    <row r="204" spans="1:20" ht="77.45">
      <c r="E204" s="18" t="s">
        <v>824</v>
      </c>
      <c r="H204" s="51"/>
      <c r="I204" s="18" t="s">
        <v>825</v>
      </c>
      <c r="J204" s="18" t="s">
        <v>826</v>
      </c>
    </row>
    <row r="205" spans="1:20" ht="46.5">
      <c r="E205" s="18" t="s">
        <v>824</v>
      </c>
      <c r="H205" s="51"/>
      <c r="I205" s="18" t="s">
        <v>827</v>
      </c>
      <c r="J205" s="18" t="s">
        <v>828</v>
      </c>
    </row>
    <row r="206" spans="1:20" ht="139.5">
      <c r="E206" s="18" t="s">
        <v>824</v>
      </c>
      <c r="H206" s="51"/>
      <c r="I206" s="18" t="s">
        <v>829</v>
      </c>
      <c r="J206" s="18" t="s">
        <v>830</v>
      </c>
    </row>
    <row r="207" spans="1:20" ht="155.1">
      <c r="E207" s="18" t="s">
        <v>824</v>
      </c>
      <c r="H207" s="51"/>
      <c r="I207" s="18" t="s">
        <v>831</v>
      </c>
      <c r="J207" s="18" t="s">
        <v>832</v>
      </c>
    </row>
    <row r="208" spans="1:20" ht="139.5">
      <c r="E208" s="18" t="s">
        <v>824</v>
      </c>
      <c r="H208" s="51"/>
      <c r="I208" s="18" t="s">
        <v>833</v>
      </c>
      <c r="J208" s="18" t="s">
        <v>834</v>
      </c>
    </row>
    <row r="209" spans="3:20" ht="170.45">
      <c r="E209" s="18" t="s">
        <v>824</v>
      </c>
      <c r="H209" s="18"/>
      <c r="I209" s="18" t="s">
        <v>835</v>
      </c>
      <c r="J209" s="18" t="s">
        <v>836</v>
      </c>
    </row>
    <row r="210" spans="3:20" ht="46.5">
      <c r="C210" s="18"/>
      <c r="E210" s="18" t="s">
        <v>837</v>
      </c>
      <c r="H210" s="18"/>
      <c r="I210" s="18" t="s">
        <v>838</v>
      </c>
      <c r="J210" s="18" t="s">
        <v>839</v>
      </c>
      <c r="T210" s="18"/>
    </row>
    <row r="211" spans="3:20" ht="123.95">
      <c r="C211" s="18"/>
      <c r="H211" s="18"/>
      <c r="I211" s="18" t="s">
        <v>840</v>
      </c>
      <c r="J211" s="18" t="s">
        <v>841</v>
      </c>
      <c r="T211" s="18"/>
    </row>
    <row r="212" spans="3:20" ht="46.5">
      <c r="C212" s="18"/>
      <c r="H212" s="18"/>
      <c r="I212" s="18" t="s">
        <v>842</v>
      </c>
      <c r="J212" s="18" t="s">
        <v>843</v>
      </c>
      <c r="T212" s="18"/>
    </row>
    <row r="213" spans="3:20" ht="123.95">
      <c r="C213" s="18"/>
      <c r="H213" s="18"/>
      <c r="I213" s="18" t="s">
        <v>844</v>
      </c>
      <c r="J213" s="18" t="s">
        <v>845</v>
      </c>
      <c r="T213" s="18"/>
    </row>
    <row r="214" spans="3:20" ht="77.45">
      <c r="C214" s="18"/>
      <c r="H214" s="18"/>
      <c r="I214" s="18" t="s">
        <v>846</v>
      </c>
      <c r="J214" s="18" t="s">
        <v>847</v>
      </c>
      <c r="T214" s="18"/>
    </row>
    <row r="215" spans="3:20" ht="93">
      <c r="C215" s="18"/>
      <c r="H215" s="18"/>
      <c r="I215" s="18" t="s">
        <v>848</v>
      </c>
      <c r="J215" s="18" t="s">
        <v>849</v>
      </c>
      <c r="T215" s="18"/>
    </row>
    <row r="216" spans="3:20" ht="155.1">
      <c r="C216" s="18"/>
      <c r="H216" s="18"/>
      <c r="I216" s="18" t="s">
        <v>850</v>
      </c>
      <c r="J216" s="18" t="s">
        <v>851</v>
      </c>
      <c r="T216" s="18"/>
    </row>
    <row r="217" spans="3:20" ht="46.5">
      <c r="C217" s="18"/>
      <c r="H217" s="18"/>
      <c r="I217" s="18" t="s">
        <v>852</v>
      </c>
      <c r="J217" s="18" t="s">
        <v>853</v>
      </c>
      <c r="T217" s="18"/>
    </row>
    <row r="218" spans="3:20" ht="46.5">
      <c r="C218" s="18"/>
      <c r="H218" s="18"/>
      <c r="I218" s="18" t="s">
        <v>854</v>
      </c>
      <c r="J218" s="18" t="s">
        <v>855</v>
      </c>
      <c r="T218" s="18"/>
    </row>
    <row r="219" spans="3:20" ht="46.5">
      <c r="C219" s="18"/>
      <c r="I219" s="18" t="s">
        <v>856</v>
      </c>
      <c r="J219" s="52" t="s">
        <v>857</v>
      </c>
      <c r="T219" s="18"/>
    </row>
    <row r="220" spans="3:20" ht="108.6">
      <c r="C220" s="18"/>
      <c r="I220" s="18" t="s">
        <v>858</v>
      </c>
      <c r="J220" s="52" t="s">
        <v>859</v>
      </c>
      <c r="T220" s="18"/>
    </row>
    <row r="221" spans="3:20" ht="46.5">
      <c r="C221" s="18"/>
      <c r="I221" s="18" t="s">
        <v>860</v>
      </c>
      <c r="J221" s="52" t="s">
        <v>861</v>
      </c>
      <c r="T221" s="18"/>
    </row>
    <row r="222" spans="3:20" ht="186">
      <c r="C222" s="18"/>
      <c r="I222" s="18" t="s">
        <v>862</v>
      </c>
      <c r="J222" s="52" t="s">
        <v>863</v>
      </c>
      <c r="T222" s="18"/>
    </row>
    <row r="225" spans="6:7" s="18" customFormat="1">
      <c r="F225" s="50"/>
      <c r="G225" s="50"/>
    </row>
    <row r="226" spans="6:7" s="18" customFormat="1"/>
    <row r="229" spans="6:7" s="18" customFormat="1"/>
    <row r="230" spans="6:7" s="18" customFormat="1"/>
    <row r="231" spans="6:7" s="18" customFormat="1"/>
    <row r="232" spans="6:7" s="18" customFormat="1"/>
    <row r="234" spans="6:7" s="18" customFormat="1"/>
    <row r="235" spans="6:7" s="18" customFormat="1"/>
    <row r="236" spans="6:7" s="18" customFormat="1"/>
    <row r="237" spans="6:7" s="18" customFormat="1"/>
    <row r="238" spans="6:7" s="18" customFormat="1"/>
    <row r="239" spans="6:7" s="18" customFormat="1"/>
    <row r="240" spans="6:7" s="18" customFormat="1"/>
    <row r="241" s="18" customFormat="1"/>
    <row r="242" s="18" customFormat="1"/>
    <row r="243" s="18" customFormat="1"/>
    <row r="244" s="18" customFormat="1"/>
    <row r="245" s="18" customFormat="1"/>
    <row r="246" s="18" customFormat="1"/>
    <row r="247" s="18" customFormat="1"/>
    <row r="248" s="18" customFormat="1"/>
    <row r="255" s="18" customFormat="1"/>
    <row r="256" s="18" customFormat="1"/>
    <row r="258" spans="3:20" s="18" customFormat="1"/>
    <row r="259" spans="3:20" s="18" customFormat="1"/>
    <row r="260" spans="3:20" s="18" customFormat="1"/>
    <row r="261" spans="3:20" s="18" customFormat="1"/>
    <row r="262" spans="3:20" s="18" customFormat="1"/>
    <row r="263" spans="3:20" s="18" customFormat="1"/>
    <row r="264" spans="3:20" s="18" customFormat="1"/>
    <row r="265" spans="3:20" s="18" customFormat="1"/>
    <row r="266" spans="3:20">
      <c r="C266" s="18"/>
      <c r="F266" s="18"/>
      <c r="G266" s="18"/>
      <c r="H266" s="53"/>
      <c r="I266" s="53"/>
      <c r="J266" s="53"/>
      <c r="T266" s="18"/>
    </row>
    <row r="267" spans="3:20">
      <c r="C267" s="18"/>
      <c r="F267" s="18"/>
      <c r="G267" s="18"/>
      <c r="H267" s="53"/>
      <c r="I267" s="53"/>
      <c r="J267" s="53"/>
      <c r="T267" s="18"/>
    </row>
    <row r="268" spans="3:20" s="18" customFormat="1"/>
    <row r="270" spans="3:20" s="18" customFormat="1"/>
    <row r="271" spans="3:20" s="18" customFormat="1"/>
    <row r="272" spans="3:20" s="18" customFormat="1"/>
    <row r="273" spans="3:20" s="18" customFormat="1"/>
    <row r="274" spans="3:20" s="18" customFormat="1"/>
    <row r="275" spans="3:20" s="18" customFormat="1"/>
    <row r="276" spans="3:20" s="18" customFormat="1"/>
    <row r="277" spans="3:20" s="18" customFormat="1"/>
    <row r="278" spans="3:20" s="18" customFormat="1"/>
    <row r="279" spans="3:20" s="18" customFormat="1"/>
    <row r="280" spans="3:20" s="18" customFormat="1"/>
    <row r="281" spans="3:20" s="18" customFormat="1"/>
    <row r="286" spans="3:20">
      <c r="C286" s="18"/>
      <c r="F286" s="18"/>
      <c r="G286" s="18"/>
      <c r="H286" s="51"/>
      <c r="I286" s="51"/>
      <c r="J286" s="51"/>
      <c r="T286" s="18"/>
    </row>
    <row r="288" spans="3:20" s="18" customFormat="1"/>
    <row r="291" spans="3:20">
      <c r="C291" s="18"/>
      <c r="F291" s="18"/>
      <c r="G291" s="18"/>
      <c r="H291" s="51"/>
      <c r="I291" s="51"/>
      <c r="J291" s="51"/>
      <c r="T291" s="18"/>
    </row>
    <row r="292" spans="3:20" s="18" customFormat="1"/>
    <row r="293" spans="3:20" s="18" customFormat="1"/>
    <row r="295" spans="3:20" s="18" customFormat="1"/>
    <row r="296" spans="3:20" s="18" customFormat="1"/>
    <row r="297" spans="3:20" s="18" customFormat="1"/>
    <row r="298" spans="3:20" s="18" customFormat="1"/>
    <row r="299" spans="3:20" s="18" customFormat="1"/>
    <row r="301" spans="3:20" s="18" customFormat="1"/>
    <row r="302" spans="3:20" s="18" customFormat="1"/>
    <row r="305" spans="3:20" s="18" customFormat="1"/>
    <row r="308" spans="3:20" s="18" customFormat="1"/>
    <row r="309" spans="3:20" s="18" customFormat="1"/>
    <row r="310" spans="3:20" s="18" customFormat="1"/>
    <row r="311" spans="3:20" s="18" customFormat="1"/>
    <row r="312" spans="3:20" s="18" customFormat="1"/>
    <row r="313" spans="3:20">
      <c r="C313" s="18"/>
      <c r="F313" s="18"/>
      <c r="G313" s="18"/>
      <c r="H313" s="51"/>
      <c r="I313" s="51"/>
      <c r="J313" s="51"/>
      <c r="T313" s="18"/>
    </row>
    <row r="316" spans="3:20" s="18" customFormat="1"/>
    <row r="319" spans="3:20" s="18" customFormat="1"/>
    <row r="320" spans="3:20" s="18" customFormat="1"/>
    <row r="323" s="18" customFormat="1"/>
    <row r="324" s="18" customFormat="1"/>
    <row r="325" s="18" customFormat="1"/>
    <row r="326" s="18" customFormat="1"/>
    <row r="327" s="18" customFormat="1"/>
    <row r="328" s="18" customFormat="1"/>
    <row r="329" s="18" customFormat="1"/>
    <row r="330" s="18" customFormat="1"/>
    <row r="333" s="18" customFormat="1"/>
    <row r="334" s="18" customFormat="1"/>
    <row r="336" s="18" customFormat="1"/>
    <row r="337" spans="3:20" s="18" customFormat="1"/>
    <row r="338" spans="3:20" s="18" customFormat="1"/>
    <row r="339" spans="3:20" s="18" customFormat="1"/>
    <row r="340" spans="3:20" s="18" customFormat="1"/>
    <row r="341" spans="3:20" s="18" customFormat="1"/>
    <row r="342" spans="3:20" s="18" customFormat="1"/>
    <row r="343" spans="3:20" s="18" customFormat="1"/>
    <row r="347" spans="3:20">
      <c r="C347" s="18"/>
      <c r="F347" s="18"/>
      <c r="G347" s="18"/>
      <c r="H347" s="51"/>
      <c r="I347" s="51"/>
      <c r="J347" s="51"/>
      <c r="T347" s="18"/>
    </row>
    <row r="348" spans="3:20" s="18" customFormat="1"/>
    <row r="349" spans="3:20" s="18" customFormat="1"/>
    <row r="350" spans="3:20" s="18" customFormat="1"/>
    <row r="359" s="18" customFormat="1"/>
    <row r="360" s="18" customFormat="1"/>
    <row r="361" s="18" customFormat="1"/>
    <row r="365" s="18" customFormat="1"/>
    <row r="366" s="18" customFormat="1"/>
    <row r="367" s="18" customFormat="1"/>
    <row r="368" s="18" customFormat="1"/>
    <row r="369" s="18" customFormat="1"/>
    <row r="373" s="18" customFormat="1"/>
    <row r="374" s="18" customFormat="1"/>
    <row r="375" s="18" customFormat="1"/>
    <row r="376" s="18" customFormat="1"/>
    <row r="377" s="18" customFormat="1"/>
    <row r="378" s="18" customFormat="1"/>
    <row r="379" s="18" customFormat="1"/>
    <row r="380" s="18" customFormat="1"/>
    <row r="384" s="18" customFormat="1"/>
    <row r="386" spans="3:20" s="18" customFormat="1"/>
    <row r="387" spans="3:20" s="18" customFormat="1"/>
    <row r="388" spans="3:20" s="18" customFormat="1"/>
    <row r="391" spans="3:20">
      <c r="C391" s="18"/>
      <c r="F391" s="18"/>
      <c r="G391" s="18"/>
      <c r="H391" s="51"/>
      <c r="I391" s="51"/>
      <c r="J391" s="51"/>
      <c r="T391" s="18"/>
    </row>
    <row r="396" spans="3:20" s="18" customFormat="1"/>
    <row r="397" spans="3:20" s="18" customFormat="1"/>
    <row r="399" spans="3:20" s="18" customFormat="1"/>
    <row r="401" spans="3:20" s="18" customFormat="1"/>
    <row r="402" spans="3:20" s="18" customFormat="1"/>
    <row r="403" spans="3:20">
      <c r="C403" s="18"/>
      <c r="F403" s="18"/>
      <c r="G403" s="18"/>
      <c r="H403" s="53"/>
      <c r="I403" s="53"/>
      <c r="J403" s="53"/>
      <c r="T403" s="18"/>
    </row>
    <row r="405" spans="3:20" s="18" customFormat="1"/>
    <row r="406" spans="3:20" s="18" customFormat="1"/>
    <row r="414" spans="3:20" s="18" customFormat="1"/>
    <row r="415" spans="3:20" s="18" customFormat="1"/>
    <row r="416" spans="3:20" s="18" customFormat="1"/>
  </sheetData>
  <sheetProtection password="A8F6" sheet="1" objects="1" scenarios="1" autoFilter="0"/>
  <autoFilter ref="A1:T222" xr:uid="{00000000-0009-0000-0000-000000000000}">
    <sortState xmlns:xlrd2="http://schemas.microsoft.com/office/spreadsheetml/2017/richdata2" ref="A2:T205">
      <sortCondition ref="D1"/>
    </sortState>
  </autoFilter>
  <phoneticPr fontId="0" type="noConversion"/>
  <printOptions horizontalCentered="1"/>
  <pageMargins left="0.39370078740157483" right="0.47244094488188981" top="0.92" bottom="1.3385826771653544" header="0.15748031496062992" footer="0.15748031496062992"/>
  <pageSetup paperSize="9" scale="59" fitToWidth="2" fitToHeight="0" pageOrder="overThenDown" orientation="landscape" useFirstPageNumber="1" r:id="rId1"/>
  <headerFooter scaleWithDoc="0">
    <oddHeader>&amp;L&amp;G</oddHeader>
    <oddFooter>&amp;C&amp;8&amp;G&amp;RPagina &amp;P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9"/>
  <sheetViews>
    <sheetView zoomScale="115" zoomScaleNormal="115" workbookViewId="0">
      <pane xSplit="4" topLeftCell="E1" activePane="topRight" state="frozen"/>
      <selection pane="topRight" activeCell="L10" sqref="L10"/>
    </sheetView>
  </sheetViews>
  <sheetFormatPr defaultColWidth="8.85546875" defaultRowHeight="14.45" outlineLevelCol="1"/>
  <cols>
    <col min="1" max="1" width="6.42578125" style="6" hidden="1" customWidth="1" outlineLevel="1"/>
    <col min="2" max="3" width="6.85546875" style="6" hidden="1" customWidth="1" outlineLevel="1"/>
    <col min="4" max="5" width="7.42578125" style="6" hidden="1" customWidth="1" outlineLevel="1"/>
    <col min="6" max="6" width="22.7109375" style="5" customWidth="1" collapsed="1"/>
    <col min="7" max="9" width="22.7109375" style="6" customWidth="1"/>
    <col min="11" max="16384" width="8.85546875" style="6"/>
  </cols>
  <sheetData>
    <row r="1" spans="1:9" s="1" customFormat="1" ht="12.95">
      <c r="A1" s="12" t="s">
        <v>864</v>
      </c>
      <c r="B1" s="12" t="s">
        <v>865</v>
      </c>
      <c r="C1" s="12" t="s">
        <v>866</v>
      </c>
      <c r="D1" s="12" t="s">
        <v>867</v>
      </c>
      <c r="E1" s="12" t="s">
        <v>868</v>
      </c>
      <c r="F1" s="13" t="s">
        <v>7</v>
      </c>
      <c r="G1" s="13" t="s">
        <v>869</v>
      </c>
      <c r="H1" s="13" t="s">
        <v>870</v>
      </c>
      <c r="I1" s="13" t="s">
        <v>16</v>
      </c>
    </row>
    <row r="2" spans="1:9">
      <c r="A2" s="4">
        <v>1</v>
      </c>
      <c r="B2" s="4">
        <v>134</v>
      </c>
      <c r="C2" s="4">
        <v>3</v>
      </c>
      <c r="D2" s="4">
        <v>2</v>
      </c>
      <c r="E2" s="4" t="s">
        <v>871</v>
      </c>
      <c r="F2" s="3" t="s">
        <v>872</v>
      </c>
      <c r="G2" s="3" t="s">
        <v>873</v>
      </c>
      <c r="H2" s="3" t="s">
        <v>874</v>
      </c>
      <c r="I2" s="3" t="s">
        <v>875</v>
      </c>
    </row>
    <row r="3" spans="1:9">
      <c r="A3" s="4">
        <v>2</v>
      </c>
      <c r="B3" s="4">
        <v>107</v>
      </c>
      <c r="C3" s="4">
        <v>4</v>
      </c>
      <c r="D3" s="4">
        <v>3</v>
      </c>
      <c r="E3" s="4" t="s">
        <v>871</v>
      </c>
      <c r="F3" s="3" t="s">
        <v>876</v>
      </c>
      <c r="G3" s="3" t="s">
        <v>877</v>
      </c>
      <c r="H3" s="3" t="s">
        <v>878</v>
      </c>
      <c r="I3" s="3" t="s">
        <v>879</v>
      </c>
    </row>
    <row r="4" spans="1:9">
      <c r="A4" s="4">
        <v>3</v>
      </c>
      <c r="B4" s="4">
        <v>2</v>
      </c>
      <c r="C4" s="4">
        <v>5</v>
      </c>
      <c r="D4" s="4">
        <v>4</v>
      </c>
      <c r="E4" s="4" t="s">
        <v>871</v>
      </c>
      <c r="F4" s="3" t="s">
        <v>880</v>
      </c>
      <c r="G4" s="3" t="s">
        <v>881</v>
      </c>
      <c r="H4" s="3" t="s">
        <v>880</v>
      </c>
      <c r="I4" s="3" t="s">
        <v>880</v>
      </c>
    </row>
    <row r="5" spans="1:9" ht="26.1">
      <c r="A5" s="4">
        <v>4</v>
      </c>
      <c r="B5" s="4">
        <v>3</v>
      </c>
      <c r="C5" s="4">
        <v>6</v>
      </c>
      <c r="D5" s="4">
        <v>88</v>
      </c>
      <c r="E5" s="4" t="s">
        <v>871</v>
      </c>
      <c r="F5" s="3" t="s">
        <v>882</v>
      </c>
      <c r="G5" s="3" t="s">
        <v>883</v>
      </c>
      <c r="H5" s="3" t="s">
        <v>884</v>
      </c>
      <c r="I5" s="3" t="s">
        <v>885</v>
      </c>
    </row>
    <row r="6" spans="1:9">
      <c r="A6" s="4">
        <v>5</v>
      </c>
      <c r="B6" s="4">
        <v>77</v>
      </c>
      <c r="C6" s="4">
        <v>8</v>
      </c>
      <c r="D6" s="4">
        <v>5</v>
      </c>
      <c r="E6" s="4" t="s">
        <v>871</v>
      </c>
      <c r="F6" s="3" t="s">
        <v>886</v>
      </c>
      <c r="G6" s="3" t="s">
        <v>887</v>
      </c>
      <c r="H6" s="3" t="s">
        <v>886</v>
      </c>
      <c r="I6" s="3" t="s">
        <v>886</v>
      </c>
    </row>
    <row r="7" spans="1:9" ht="27.75" customHeight="1">
      <c r="A7" s="4">
        <v>6</v>
      </c>
      <c r="B7" s="4">
        <v>28</v>
      </c>
      <c r="C7" s="4">
        <v>27</v>
      </c>
      <c r="D7" s="4">
        <v>21</v>
      </c>
      <c r="E7" s="4" t="s">
        <v>871</v>
      </c>
      <c r="F7" s="3" t="s">
        <v>888</v>
      </c>
      <c r="G7" s="3" t="s">
        <v>889</v>
      </c>
      <c r="H7" s="3" t="s">
        <v>890</v>
      </c>
      <c r="I7" s="3" t="s">
        <v>891</v>
      </c>
    </row>
    <row r="8" spans="1:9" ht="15" customHeight="1">
      <c r="A8" s="4">
        <v>7</v>
      </c>
      <c r="B8" s="4">
        <v>6</v>
      </c>
      <c r="C8" s="4">
        <v>9</v>
      </c>
      <c r="D8" s="4">
        <v>7</v>
      </c>
      <c r="E8" s="4" t="s">
        <v>871</v>
      </c>
      <c r="F8" s="2" t="s">
        <v>892</v>
      </c>
      <c r="G8" s="2" t="s">
        <v>893</v>
      </c>
      <c r="H8" s="3" t="s">
        <v>894</v>
      </c>
      <c r="I8" s="3" t="s">
        <v>895</v>
      </c>
    </row>
    <row r="9" spans="1:9">
      <c r="A9" s="4">
        <v>8</v>
      </c>
      <c r="B9" s="4">
        <v>176</v>
      </c>
      <c r="C9" s="4">
        <v>7</v>
      </c>
      <c r="D9" s="4">
        <v>6</v>
      </c>
      <c r="E9" s="4" t="s">
        <v>871</v>
      </c>
      <c r="F9" s="3" t="s">
        <v>896</v>
      </c>
      <c r="G9" s="3" t="s">
        <v>897</v>
      </c>
      <c r="H9" s="3" t="s">
        <v>898</v>
      </c>
      <c r="I9" s="3" t="s">
        <v>899</v>
      </c>
    </row>
    <row r="10" spans="1:9">
      <c r="A10" s="4">
        <v>9</v>
      </c>
      <c r="B10" s="4">
        <v>7</v>
      </c>
      <c r="C10" s="4">
        <v>12</v>
      </c>
      <c r="D10" s="4">
        <v>10</v>
      </c>
      <c r="E10" s="4" t="s">
        <v>871</v>
      </c>
      <c r="F10" s="3" t="s">
        <v>900</v>
      </c>
      <c r="G10" s="3" t="s">
        <v>901</v>
      </c>
      <c r="H10" s="3" t="s">
        <v>900</v>
      </c>
      <c r="I10" s="3" t="s">
        <v>900</v>
      </c>
    </row>
    <row r="11" spans="1:9">
      <c r="A11" s="4">
        <v>10</v>
      </c>
      <c r="B11" s="4">
        <v>29</v>
      </c>
      <c r="C11" s="4">
        <v>13</v>
      </c>
      <c r="D11" s="4">
        <v>11</v>
      </c>
      <c r="E11" s="4" t="s">
        <v>871</v>
      </c>
      <c r="F11" s="3" t="s">
        <v>902</v>
      </c>
      <c r="G11" s="3" t="s">
        <v>903</v>
      </c>
      <c r="H11" s="3" t="s">
        <v>904</v>
      </c>
      <c r="I11" s="3" t="s">
        <v>905</v>
      </c>
    </row>
    <row r="12" spans="1:9" ht="26.1">
      <c r="A12" s="4">
        <v>11</v>
      </c>
      <c r="B12" s="4">
        <v>35</v>
      </c>
      <c r="C12" s="4">
        <v>84</v>
      </c>
      <c r="D12" s="4">
        <v>84</v>
      </c>
      <c r="E12" s="4" t="s">
        <v>871</v>
      </c>
      <c r="F12" s="3" t="s">
        <v>906</v>
      </c>
      <c r="G12" s="3" t="s">
        <v>907</v>
      </c>
      <c r="H12" s="3" t="s">
        <v>908</v>
      </c>
      <c r="I12" s="3" t="s">
        <v>909</v>
      </c>
    </row>
    <row r="13" spans="1:9">
      <c r="A13" s="4">
        <v>12</v>
      </c>
      <c r="B13" s="4">
        <v>181</v>
      </c>
      <c r="C13" s="4">
        <v>170</v>
      </c>
      <c r="D13" s="4">
        <v>167</v>
      </c>
      <c r="E13" s="4" t="s">
        <v>871</v>
      </c>
      <c r="F13" s="3" t="s">
        <v>910</v>
      </c>
      <c r="G13" s="3" t="s">
        <v>911</v>
      </c>
      <c r="H13" s="7" t="s">
        <v>912</v>
      </c>
      <c r="I13" s="7" t="s">
        <v>913</v>
      </c>
    </row>
    <row r="14" spans="1:9">
      <c r="A14" s="4">
        <v>13</v>
      </c>
      <c r="B14" s="4">
        <v>133</v>
      </c>
      <c r="C14" s="4">
        <v>15</v>
      </c>
      <c r="D14" s="4">
        <v>16</v>
      </c>
      <c r="E14" s="4" t="s">
        <v>871</v>
      </c>
      <c r="F14" s="8" t="s">
        <v>914</v>
      </c>
      <c r="G14" s="8" t="s">
        <v>915</v>
      </c>
      <c r="H14" s="3" t="s">
        <v>914</v>
      </c>
      <c r="I14" s="3" t="s">
        <v>916</v>
      </c>
    </row>
    <row r="15" spans="1:9">
      <c r="A15" s="4">
        <v>14</v>
      </c>
      <c r="B15" s="4">
        <v>11</v>
      </c>
      <c r="C15" s="4">
        <v>18</v>
      </c>
      <c r="D15" s="4">
        <v>19</v>
      </c>
      <c r="E15" s="4" t="s">
        <v>871</v>
      </c>
      <c r="F15" s="3" t="s">
        <v>917</v>
      </c>
      <c r="G15" s="3" t="s">
        <v>918</v>
      </c>
      <c r="H15" s="3" t="s">
        <v>919</v>
      </c>
      <c r="I15" s="3" t="s">
        <v>920</v>
      </c>
    </row>
    <row r="16" spans="1:9">
      <c r="A16" s="4">
        <v>15</v>
      </c>
      <c r="B16" s="4">
        <v>161</v>
      </c>
      <c r="C16" s="4">
        <v>19</v>
      </c>
      <c r="D16" s="4">
        <v>20</v>
      </c>
      <c r="E16" s="4" t="s">
        <v>871</v>
      </c>
      <c r="F16" s="3" t="s">
        <v>921</v>
      </c>
      <c r="G16" s="3" t="s">
        <v>922</v>
      </c>
      <c r="H16" s="3" t="s">
        <v>923</v>
      </c>
      <c r="I16" s="3" t="s">
        <v>924</v>
      </c>
    </row>
    <row r="17" spans="1:9" ht="51.95">
      <c r="A17" s="4">
        <v>16</v>
      </c>
      <c r="B17" s="4">
        <v>15</v>
      </c>
      <c r="C17" s="4">
        <v>20</v>
      </c>
      <c r="D17" s="4">
        <v>22</v>
      </c>
      <c r="E17" s="4" t="s">
        <v>871</v>
      </c>
      <c r="F17" s="3" t="s">
        <v>925</v>
      </c>
      <c r="G17" s="3" t="s">
        <v>926</v>
      </c>
      <c r="H17" s="3" t="s">
        <v>927</v>
      </c>
      <c r="I17" s="3" t="s">
        <v>928</v>
      </c>
    </row>
    <row r="18" spans="1:9">
      <c r="A18" s="4">
        <v>17</v>
      </c>
      <c r="B18" s="4">
        <v>98</v>
      </c>
      <c r="C18" s="4">
        <v>38</v>
      </c>
      <c r="D18" s="4">
        <v>23</v>
      </c>
      <c r="E18" s="4" t="s">
        <v>871</v>
      </c>
      <c r="F18" s="3" t="s">
        <v>929</v>
      </c>
      <c r="G18" s="3" t="s">
        <v>930</v>
      </c>
      <c r="H18" s="3" t="s">
        <v>931</v>
      </c>
      <c r="I18" s="3" t="s">
        <v>932</v>
      </c>
    </row>
    <row r="19" spans="1:9" ht="26.1">
      <c r="A19" s="4">
        <v>18</v>
      </c>
      <c r="B19" s="4">
        <v>111</v>
      </c>
      <c r="C19" s="4">
        <v>39</v>
      </c>
      <c r="D19" s="4">
        <v>50</v>
      </c>
      <c r="E19" s="4" t="s">
        <v>871</v>
      </c>
      <c r="F19" s="3" t="s">
        <v>933</v>
      </c>
      <c r="G19" s="3" t="s">
        <v>934</v>
      </c>
      <c r="H19" s="3" t="s">
        <v>935</v>
      </c>
      <c r="I19" s="3" t="s">
        <v>936</v>
      </c>
    </row>
    <row r="20" spans="1:9" ht="39">
      <c r="A20" s="4">
        <v>19</v>
      </c>
      <c r="B20" s="4">
        <v>102</v>
      </c>
      <c r="C20" s="4">
        <v>24</v>
      </c>
      <c r="D20" s="4">
        <v>25</v>
      </c>
      <c r="E20" s="4" t="s">
        <v>871</v>
      </c>
      <c r="F20" s="3" t="s">
        <v>937</v>
      </c>
      <c r="G20" s="3" t="s">
        <v>938</v>
      </c>
      <c r="H20" s="3" t="s">
        <v>939</v>
      </c>
      <c r="I20" s="3" t="s">
        <v>940</v>
      </c>
    </row>
    <row r="21" spans="1:9">
      <c r="A21" s="4">
        <v>20</v>
      </c>
      <c r="B21" s="4">
        <v>95</v>
      </c>
      <c r="C21" s="4">
        <v>26</v>
      </c>
      <c r="D21" s="4">
        <v>26</v>
      </c>
      <c r="E21" s="4" t="s">
        <v>871</v>
      </c>
      <c r="F21" s="3" t="s">
        <v>941</v>
      </c>
      <c r="G21" s="3" t="s">
        <v>942</v>
      </c>
      <c r="H21" s="3" t="s">
        <v>943</v>
      </c>
      <c r="I21" s="3" t="s">
        <v>944</v>
      </c>
    </row>
    <row r="22" spans="1:9">
      <c r="A22" s="4">
        <v>21</v>
      </c>
      <c r="B22" s="4">
        <v>71</v>
      </c>
      <c r="C22" s="4">
        <v>25</v>
      </c>
      <c r="D22" s="4">
        <v>24</v>
      </c>
      <c r="E22" s="4" t="s">
        <v>871</v>
      </c>
      <c r="F22" s="3" t="s">
        <v>945</v>
      </c>
      <c r="G22" s="3" t="s">
        <v>946</v>
      </c>
      <c r="H22" s="3" t="s">
        <v>947</v>
      </c>
      <c r="I22" s="3" t="s">
        <v>948</v>
      </c>
    </row>
    <row r="23" spans="1:9" ht="27" customHeight="1">
      <c r="A23" s="4">
        <v>22</v>
      </c>
      <c r="B23" s="4">
        <v>73</v>
      </c>
      <c r="C23" s="4">
        <v>21</v>
      </c>
      <c r="D23" s="4">
        <v>28</v>
      </c>
      <c r="E23" s="4" t="s">
        <v>871</v>
      </c>
      <c r="F23" s="3" t="s">
        <v>949</v>
      </c>
      <c r="G23" s="3" t="s">
        <v>950</v>
      </c>
      <c r="H23" s="3" t="s">
        <v>951</v>
      </c>
      <c r="I23" s="3" t="s">
        <v>952</v>
      </c>
    </row>
    <row r="24" spans="1:9">
      <c r="A24" s="4">
        <v>23</v>
      </c>
      <c r="B24" s="4">
        <v>175</v>
      </c>
      <c r="C24" s="4">
        <v>22</v>
      </c>
      <c r="D24" s="4">
        <v>29</v>
      </c>
      <c r="E24" s="4" t="s">
        <v>871</v>
      </c>
      <c r="F24" s="3" t="s">
        <v>953</v>
      </c>
      <c r="G24" s="3" t="s">
        <v>954</v>
      </c>
      <c r="H24" s="3" t="s">
        <v>953</v>
      </c>
      <c r="I24" s="3" t="s">
        <v>953</v>
      </c>
    </row>
    <row r="25" spans="1:9">
      <c r="A25" s="4">
        <v>24</v>
      </c>
      <c r="B25" s="4">
        <v>20</v>
      </c>
      <c r="C25" s="4">
        <v>23</v>
      </c>
      <c r="D25" s="4">
        <v>30</v>
      </c>
      <c r="E25" s="4" t="s">
        <v>871</v>
      </c>
      <c r="F25" s="3" t="s">
        <v>955</v>
      </c>
      <c r="G25" s="3" t="s">
        <v>956</v>
      </c>
      <c r="H25" s="3" t="s">
        <v>955</v>
      </c>
      <c r="I25" s="3" t="s">
        <v>955</v>
      </c>
    </row>
    <row r="26" spans="1:9">
      <c r="A26" s="4">
        <v>25</v>
      </c>
      <c r="B26" s="4">
        <v>21</v>
      </c>
      <c r="C26" s="4">
        <v>28</v>
      </c>
      <c r="D26" s="4">
        <v>32</v>
      </c>
      <c r="E26" s="4" t="s">
        <v>871</v>
      </c>
      <c r="F26" s="3" t="s">
        <v>957</v>
      </c>
      <c r="G26" s="3" t="s">
        <v>957</v>
      </c>
      <c r="H26" s="3" t="s">
        <v>957</v>
      </c>
      <c r="I26" s="3" t="s">
        <v>957</v>
      </c>
    </row>
    <row r="27" spans="1:9">
      <c r="A27" s="4">
        <v>26</v>
      </c>
      <c r="B27" s="4">
        <v>159</v>
      </c>
      <c r="C27" s="4">
        <v>29</v>
      </c>
      <c r="D27" s="4">
        <v>33</v>
      </c>
      <c r="E27" s="4" t="s">
        <v>871</v>
      </c>
      <c r="F27" s="7" t="s">
        <v>958</v>
      </c>
      <c r="G27" s="3" t="s">
        <v>959</v>
      </c>
      <c r="H27" s="3" t="s">
        <v>960</v>
      </c>
      <c r="I27" s="3" t="s">
        <v>958</v>
      </c>
    </row>
    <row r="28" spans="1:9">
      <c r="A28" s="4">
        <v>27</v>
      </c>
      <c r="B28" s="4">
        <v>51</v>
      </c>
      <c r="C28" s="4">
        <v>31</v>
      </c>
      <c r="D28" s="4">
        <v>35</v>
      </c>
      <c r="E28" s="4" t="s">
        <v>871</v>
      </c>
      <c r="F28" s="3" t="s">
        <v>961</v>
      </c>
      <c r="G28" s="3" t="s">
        <v>962</v>
      </c>
      <c r="H28" s="3" t="s">
        <v>963</v>
      </c>
      <c r="I28" s="3" t="s">
        <v>964</v>
      </c>
    </row>
    <row r="29" spans="1:9" ht="26.1">
      <c r="A29" s="4">
        <v>28</v>
      </c>
      <c r="B29" s="4">
        <v>76</v>
      </c>
      <c r="C29" s="4">
        <v>32</v>
      </c>
      <c r="D29" s="4">
        <v>34</v>
      </c>
      <c r="E29" s="4" t="s">
        <v>871</v>
      </c>
      <c r="F29" s="8" t="s">
        <v>965</v>
      </c>
      <c r="G29" s="3" t="s">
        <v>966</v>
      </c>
      <c r="H29" s="3" t="s">
        <v>967</v>
      </c>
      <c r="I29" s="3" t="s">
        <v>968</v>
      </c>
    </row>
    <row r="30" spans="1:9">
      <c r="A30" s="4">
        <v>29</v>
      </c>
      <c r="B30" s="4">
        <v>65</v>
      </c>
      <c r="C30" s="4">
        <v>33</v>
      </c>
      <c r="D30" s="4">
        <v>36</v>
      </c>
      <c r="E30" s="4" t="s">
        <v>871</v>
      </c>
      <c r="F30" s="3" t="s">
        <v>969</v>
      </c>
      <c r="G30" s="3" t="s">
        <v>970</v>
      </c>
      <c r="H30" s="3" t="s">
        <v>971</v>
      </c>
      <c r="I30" s="3" t="s">
        <v>972</v>
      </c>
    </row>
    <row r="31" spans="1:9">
      <c r="A31" s="4">
        <v>30</v>
      </c>
      <c r="B31" s="4">
        <v>122</v>
      </c>
      <c r="C31" s="4">
        <v>34</v>
      </c>
      <c r="D31" s="4">
        <v>38</v>
      </c>
      <c r="E31" s="4" t="s">
        <v>871</v>
      </c>
      <c r="F31" s="3" t="s">
        <v>973</v>
      </c>
      <c r="G31" s="3" t="s">
        <v>974</v>
      </c>
      <c r="H31" s="3" t="s">
        <v>975</v>
      </c>
      <c r="I31" s="3" t="s">
        <v>976</v>
      </c>
    </row>
    <row r="32" spans="1:9" ht="26.1">
      <c r="A32" s="4">
        <v>31</v>
      </c>
      <c r="B32" s="4">
        <v>179</v>
      </c>
      <c r="C32" s="4">
        <v>30</v>
      </c>
      <c r="D32" s="4">
        <v>37</v>
      </c>
      <c r="E32" s="4" t="s">
        <v>871</v>
      </c>
      <c r="F32" s="3" t="s">
        <v>977</v>
      </c>
      <c r="G32" s="3" t="s">
        <v>978</v>
      </c>
      <c r="H32" s="3" t="s">
        <v>979</v>
      </c>
      <c r="I32" s="3" t="s">
        <v>980</v>
      </c>
    </row>
    <row r="33" spans="1:9">
      <c r="A33" s="4">
        <v>32</v>
      </c>
      <c r="B33" s="4">
        <v>25</v>
      </c>
      <c r="C33" s="4">
        <v>35</v>
      </c>
      <c r="D33" s="4">
        <v>39</v>
      </c>
      <c r="E33" s="4" t="s">
        <v>871</v>
      </c>
      <c r="F33" s="3" t="s">
        <v>981</v>
      </c>
      <c r="G33" s="3" t="s">
        <v>981</v>
      </c>
      <c r="H33" s="3" t="s">
        <v>981</v>
      </c>
      <c r="I33" s="3" t="s">
        <v>981</v>
      </c>
    </row>
    <row r="34" spans="1:9">
      <c r="A34" s="4">
        <v>33</v>
      </c>
      <c r="B34" s="4">
        <v>80</v>
      </c>
      <c r="C34" s="4">
        <v>36</v>
      </c>
      <c r="D34" s="4">
        <v>40</v>
      </c>
      <c r="E34" s="4" t="s">
        <v>871</v>
      </c>
      <c r="F34" s="3" t="s">
        <v>982</v>
      </c>
      <c r="G34" s="3" t="s">
        <v>983</v>
      </c>
      <c r="H34" s="3" t="s">
        <v>984</v>
      </c>
      <c r="I34" s="3" t="s">
        <v>982</v>
      </c>
    </row>
    <row r="35" spans="1:9" ht="26.1">
      <c r="A35" s="4">
        <v>34</v>
      </c>
      <c r="B35" s="4">
        <v>66</v>
      </c>
      <c r="C35" s="4">
        <v>37</v>
      </c>
      <c r="D35" s="4">
        <v>41</v>
      </c>
      <c r="E35" s="4" t="s">
        <v>871</v>
      </c>
      <c r="F35" s="2" t="s">
        <v>985</v>
      </c>
      <c r="G35" s="3" t="s">
        <v>986</v>
      </c>
      <c r="H35" s="3" t="s">
        <v>987</v>
      </c>
      <c r="I35" s="3" t="s">
        <v>988</v>
      </c>
    </row>
    <row r="36" spans="1:9">
      <c r="A36" s="4">
        <v>35</v>
      </c>
      <c r="B36" s="4">
        <v>39</v>
      </c>
      <c r="C36" s="4">
        <v>40</v>
      </c>
      <c r="D36" s="4">
        <v>42</v>
      </c>
      <c r="E36" s="4" t="s">
        <v>871</v>
      </c>
      <c r="F36" s="3" t="s">
        <v>989</v>
      </c>
      <c r="G36" s="3" t="s">
        <v>990</v>
      </c>
      <c r="H36" s="3" t="s">
        <v>991</v>
      </c>
      <c r="I36" s="3" t="s">
        <v>992</v>
      </c>
    </row>
    <row r="37" spans="1:9">
      <c r="A37" s="4">
        <v>36</v>
      </c>
      <c r="B37" s="4">
        <v>151</v>
      </c>
      <c r="C37" s="4">
        <v>42</v>
      </c>
      <c r="D37" s="4">
        <v>47</v>
      </c>
      <c r="E37" s="4" t="s">
        <v>871</v>
      </c>
      <c r="F37" s="3" t="s">
        <v>993</v>
      </c>
      <c r="G37" s="3" t="s">
        <v>994</v>
      </c>
      <c r="H37" s="3" t="s">
        <v>995</v>
      </c>
      <c r="I37" s="3" t="s">
        <v>996</v>
      </c>
    </row>
    <row r="38" spans="1:9">
      <c r="A38" s="4">
        <v>37</v>
      </c>
      <c r="B38" s="4">
        <v>113</v>
      </c>
      <c r="C38" s="4">
        <v>44</v>
      </c>
      <c r="D38" s="4">
        <v>43</v>
      </c>
      <c r="E38" s="4" t="s">
        <v>871</v>
      </c>
      <c r="F38" s="3" t="s">
        <v>997</v>
      </c>
      <c r="G38" s="3" t="s">
        <v>998</v>
      </c>
      <c r="H38" s="3" t="s">
        <v>999</v>
      </c>
      <c r="I38" s="3" t="s">
        <v>1000</v>
      </c>
    </row>
    <row r="39" spans="1:9">
      <c r="A39" s="4">
        <v>38</v>
      </c>
      <c r="B39" s="4">
        <v>22</v>
      </c>
      <c r="C39" s="4">
        <v>43</v>
      </c>
      <c r="D39" s="4">
        <v>44</v>
      </c>
      <c r="E39" s="4" t="s">
        <v>871</v>
      </c>
      <c r="F39" s="3" t="s">
        <v>1001</v>
      </c>
      <c r="G39" s="3" t="s">
        <v>1002</v>
      </c>
      <c r="H39" s="3" t="s">
        <v>1003</v>
      </c>
      <c r="I39" s="3" t="s">
        <v>1004</v>
      </c>
    </row>
    <row r="40" spans="1:9" ht="39">
      <c r="A40" s="4">
        <v>39</v>
      </c>
      <c r="B40" s="4">
        <v>109</v>
      </c>
      <c r="C40" s="4">
        <v>41</v>
      </c>
      <c r="D40" s="4">
        <v>46</v>
      </c>
      <c r="E40" s="4" t="s">
        <v>871</v>
      </c>
      <c r="F40" s="3" t="s">
        <v>1005</v>
      </c>
      <c r="G40" s="3" t="s">
        <v>1006</v>
      </c>
      <c r="H40" s="3" t="s">
        <v>1007</v>
      </c>
      <c r="I40" s="3" t="s">
        <v>1008</v>
      </c>
    </row>
    <row r="41" spans="1:9">
      <c r="A41" s="4">
        <v>40</v>
      </c>
      <c r="B41" s="4">
        <v>12</v>
      </c>
      <c r="C41" s="4">
        <v>45</v>
      </c>
      <c r="D41" s="4">
        <v>48</v>
      </c>
      <c r="E41" s="4" t="s">
        <v>871</v>
      </c>
      <c r="F41" s="2" t="s">
        <v>1009</v>
      </c>
      <c r="G41" s="3" t="s">
        <v>1010</v>
      </c>
      <c r="H41" s="3" t="s">
        <v>1011</v>
      </c>
      <c r="I41" s="3" t="s">
        <v>1012</v>
      </c>
    </row>
    <row r="42" spans="1:9" ht="39">
      <c r="A42" s="4">
        <v>41</v>
      </c>
      <c r="B42" s="4">
        <v>112</v>
      </c>
      <c r="C42" s="4">
        <v>46</v>
      </c>
      <c r="D42" s="4">
        <v>49</v>
      </c>
      <c r="E42" s="4" t="s">
        <v>871</v>
      </c>
      <c r="F42" s="3" t="s">
        <v>1013</v>
      </c>
      <c r="G42" s="3" t="s">
        <v>1014</v>
      </c>
      <c r="H42" s="3" t="s">
        <v>1015</v>
      </c>
      <c r="I42" s="3" t="s">
        <v>1016</v>
      </c>
    </row>
    <row r="43" spans="1:9">
      <c r="A43" s="4">
        <v>42</v>
      </c>
      <c r="B43" s="4">
        <v>162</v>
      </c>
      <c r="C43" s="4">
        <v>47</v>
      </c>
      <c r="D43" s="4">
        <v>45</v>
      </c>
      <c r="E43" s="4" t="s">
        <v>871</v>
      </c>
      <c r="F43" s="3" t="s">
        <v>1017</v>
      </c>
      <c r="G43" s="3" t="s">
        <v>1018</v>
      </c>
      <c r="H43" s="3" t="s">
        <v>1019</v>
      </c>
      <c r="I43" s="3" t="s">
        <v>1020</v>
      </c>
    </row>
    <row r="44" spans="1:9" ht="39">
      <c r="A44" s="4">
        <v>43</v>
      </c>
      <c r="B44" s="4">
        <v>128</v>
      </c>
      <c r="C44" s="4">
        <v>48</v>
      </c>
      <c r="D44" s="4">
        <v>51</v>
      </c>
      <c r="E44" s="4" t="s">
        <v>871</v>
      </c>
      <c r="F44" s="3" t="s">
        <v>1021</v>
      </c>
      <c r="G44" s="3" t="s">
        <v>1022</v>
      </c>
      <c r="H44" s="3" t="s">
        <v>1023</v>
      </c>
      <c r="I44" s="3" t="s">
        <v>1024</v>
      </c>
    </row>
    <row r="45" spans="1:9" ht="51.95">
      <c r="A45" s="4">
        <v>44</v>
      </c>
      <c r="B45" s="4">
        <v>10</v>
      </c>
      <c r="C45" s="4">
        <v>49</v>
      </c>
      <c r="D45" s="4">
        <v>53</v>
      </c>
      <c r="E45" s="4" t="s">
        <v>871</v>
      </c>
      <c r="F45" s="3" t="s">
        <v>1025</v>
      </c>
      <c r="G45" s="3" t="s">
        <v>1026</v>
      </c>
      <c r="H45" s="3" t="s">
        <v>1027</v>
      </c>
      <c r="I45" s="3" t="s">
        <v>1028</v>
      </c>
    </row>
    <row r="46" spans="1:9">
      <c r="A46" s="4">
        <v>45</v>
      </c>
      <c r="B46" s="4">
        <v>47</v>
      </c>
      <c r="C46" s="4">
        <v>50</v>
      </c>
      <c r="D46" s="4">
        <v>52</v>
      </c>
      <c r="E46" s="4" t="s">
        <v>871</v>
      </c>
      <c r="F46" s="3" t="s">
        <v>1029</v>
      </c>
      <c r="G46" s="3" t="s">
        <v>1029</v>
      </c>
      <c r="H46" s="3" t="s">
        <v>1029</v>
      </c>
      <c r="I46" s="3" t="s">
        <v>1029</v>
      </c>
    </row>
    <row r="47" spans="1:9">
      <c r="A47" s="4">
        <v>46</v>
      </c>
      <c r="B47" s="4">
        <v>177</v>
      </c>
      <c r="C47" s="4">
        <v>51</v>
      </c>
      <c r="D47" s="4">
        <v>56</v>
      </c>
      <c r="E47" s="4" t="s">
        <v>871</v>
      </c>
      <c r="F47" s="3" t="s">
        <v>1030</v>
      </c>
      <c r="G47" s="3" t="s">
        <v>1031</v>
      </c>
      <c r="H47" s="3" t="s">
        <v>1032</v>
      </c>
      <c r="I47" s="3" t="s">
        <v>1033</v>
      </c>
    </row>
    <row r="48" spans="1:9">
      <c r="A48" s="4">
        <v>47</v>
      </c>
      <c r="B48" s="4">
        <v>36</v>
      </c>
      <c r="C48" s="4">
        <v>54</v>
      </c>
      <c r="D48" s="4">
        <v>57</v>
      </c>
      <c r="E48" s="4" t="s">
        <v>871</v>
      </c>
      <c r="F48" s="3" t="s">
        <v>1034</v>
      </c>
      <c r="G48" s="3" t="s">
        <v>1035</v>
      </c>
      <c r="H48" s="3" t="s">
        <v>1036</v>
      </c>
      <c r="I48" s="3" t="s">
        <v>1037</v>
      </c>
    </row>
    <row r="49" spans="1:9">
      <c r="A49" s="4">
        <v>48</v>
      </c>
      <c r="B49" s="4">
        <v>55</v>
      </c>
      <c r="C49" s="4">
        <v>55</v>
      </c>
      <c r="D49" s="4">
        <v>58</v>
      </c>
      <c r="E49" s="4" t="s">
        <v>871</v>
      </c>
      <c r="F49" s="3" t="s">
        <v>1038</v>
      </c>
      <c r="G49" s="3" t="s">
        <v>1039</v>
      </c>
      <c r="H49" s="3" t="s">
        <v>1040</v>
      </c>
      <c r="I49" s="3" t="s">
        <v>1038</v>
      </c>
    </row>
    <row r="50" spans="1:9" ht="39">
      <c r="A50" s="4">
        <v>49</v>
      </c>
      <c r="B50" s="4">
        <v>105</v>
      </c>
      <c r="C50" s="4">
        <v>57</v>
      </c>
      <c r="D50" s="4">
        <v>60</v>
      </c>
      <c r="E50" s="4" t="s">
        <v>871</v>
      </c>
      <c r="F50" s="3" t="s">
        <v>1041</v>
      </c>
      <c r="G50" s="3" t="s">
        <v>1042</v>
      </c>
      <c r="H50" s="3" t="s">
        <v>1043</v>
      </c>
      <c r="I50" s="3" t="s">
        <v>1044</v>
      </c>
    </row>
    <row r="51" spans="1:9" ht="39">
      <c r="A51" s="4">
        <v>50</v>
      </c>
      <c r="B51" s="4">
        <v>75</v>
      </c>
      <c r="C51" s="4">
        <v>56</v>
      </c>
      <c r="D51" s="4">
        <v>61</v>
      </c>
      <c r="E51" s="4" t="s">
        <v>871</v>
      </c>
      <c r="F51" s="3" t="s">
        <v>1045</v>
      </c>
      <c r="G51" s="3" t="s">
        <v>1046</v>
      </c>
      <c r="H51" s="3" t="s">
        <v>1047</v>
      </c>
      <c r="I51" s="3" t="s">
        <v>1048</v>
      </c>
    </row>
    <row r="52" spans="1:9">
      <c r="A52" s="4">
        <v>51</v>
      </c>
      <c r="B52" s="4">
        <v>160</v>
      </c>
      <c r="C52" s="4">
        <v>58</v>
      </c>
      <c r="D52" s="4">
        <v>62</v>
      </c>
      <c r="E52" s="4" t="s">
        <v>871</v>
      </c>
      <c r="F52" s="3" t="s">
        <v>1049</v>
      </c>
      <c r="G52" s="3" t="s">
        <v>1050</v>
      </c>
      <c r="H52" s="3" t="s">
        <v>1051</v>
      </c>
      <c r="I52" s="3" t="s">
        <v>1052</v>
      </c>
    </row>
    <row r="53" spans="1:9">
      <c r="A53" s="4">
        <v>52</v>
      </c>
      <c r="B53" s="4">
        <v>120</v>
      </c>
      <c r="C53" s="4">
        <v>73</v>
      </c>
      <c r="D53" s="4">
        <v>63</v>
      </c>
      <c r="E53" s="4" t="s">
        <v>871</v>
      </c>
      <c r="F53" s="3" t="s">
        <v>1053</v>
      </c>
      <c r="G53" s="3" t="s">
        <v>1054</v>
      </c>
      <c r="H53" s="3" t="s">
        <v>1055</v>
      </c>
      <c r="I53" s="3" t="s">
        <v>1053</v>
      </c>
    </row>
    <row r="54" spans="1:9">
      <c r="A54" s="4">
        <v>53</v>
      </c>
      <c r="B54" s="4">
        <v>119</v>
      </c>
      <c r="C54" s="4">
        <v>60</v>
      </c>
      <c r="D54" s="4">
        <v>64</v>
      </c>
      <c r="E54" s="4" t="s">
        <v>871</v>
      </c>
      <c r="F54" s="3" t="s">
        <v>1056</v>
      </c>
      <c r="G54" s="3" t="s">
        <v>1057</v>
      </c>
      <c r="H54" s="3" t="s">
        <v>1058</v>
      </c>
      <c r="I54" s="3" t="s">
        <v>1059</v>
      </c>
    </row>
    <row r="55" spans="1:9">
      <c r="A55" s="4">
        <v>54</v>
      </c>
      <c r="B55" s="4">
        <v>27</v>
      </c>
      <c r="C55" s="4">
        <v>61</v>
      </c>
      <c r="D55" s="4">
        <v>65</v>
      </c>
      <c r="E55" s="4" t="s">
        <v>871</v>
      </c>
      <c r="F55" s="3" t="s">
        <v>1060</v>
      </c>
      <c r="G55" s="3" t="s">
        <v>1061</v>
      </c>
      <c r="H55" s="3" t="s">
        <v>1062</v>
      </c>
      <c r="I55" s="3" t="s">
        <v>1063</v>
      </c>
    </row>
    <row r="56" spans="1:9" ht="26.1">
      <c r="A56" s="4">
        <v>55</v>
      </c>
      <c r="B56" s="4">
        <v>33</v>
      </c>
      <c r="C56" s="4">
        <v>62</v>
      </c>
      <c r="D56" s="4">
        <v>66</v>
      </c>
      <c r="E56" s="4" t="s">
        <v>871</v>
      </c>
      <c r="F56" s="3" t="s">
        <v>1064</v>
      </c>
      <c r="G56" s="3" t="s">
        <v>1065</v>
      </c>
      <c r="H56" s="3" t="s">
        <v>1066</v>
      </c>
      <c r="I56" s="3" t="s">
        <v>1067</v>
      </c>
    </row>
    <row r="57" spans="1:9" ht="26.1">
      <c r="A57" s="4">
        <v>56</v>
      </c>
      <c r="B57" s="4">
        <v>32</v>
      </c>
      <c r="C57" s="4">
        <v>63</v>
      </c>
      <c r="D57" s="4">
        <v>67</v>
      </c>
      <c r="E57" s="4" t="s">
        <v>871</v>
      </c>
      <c r="F57" s="2" t="s">
        <v>1068</v>
      </c>
      <c r="G57" s="3" t="s">
        <v>1069</v>
      </c>
      <c r="H57" s="3" t="s">
        <v>1070</v>
      </c>
      <c r="I57" s="3" t="s">
        <v>1071</v>
      </c>
    </row>
    <row r="58" spans="1:9">
      <c r="A58" s="4">
        <v>57</v>
      </c>
      <c r="B58" s="4">
        <v>147</v>
      </c>
      <c r="C58" s="4">
        <v>64</v>
      </c>
      <c r="D58" s="4">
        <v>68</v>
      </c>
      <c r="E58" s="4" t="s">
        <v>871</v>
      </c>
      <c r="F58" s="3" t="s">
        <v>1072</v>
      </c>
      <c r="G58" s="3" t="s">
        <v>1073</v>
      </c>
      <c r="H58" s="3" t="s">
        <v>1074</v>
      </c>
      <c r="I58" s="3" t="s">
        <v>1075</v>
      </c>
    </row>
    <row r="59" spans="1:9" ht="26.1">
      <c r="A59" s="4">
        <v>58</v>
      </c>
      <c r="B59" s="4">
        <v>154</v>
      </c>
      <c r="C59" s="4">
        <v>65</v>
      </c>
      <c r="D59" s="4">
        <v>73</v>
      </c>
      <c r="E59" s="4" t="s">
        <v>871</v>
      </c>
      <c r="F59" s="3" t="s">
        <v>1076</v>
      </c>
      <c r="G59" s="3" t="s">
        <v>1077</v>
      </c>
      <c r="H59" s="3" t="s">
        <v>1078</v>
      </c>
      <c r="I59" s="3" t="s">
        <v>1079</v>
      </c>
    </row>
    <row r="60" spans="1:9">
      <c r="A60" s="4">
        <v>59</v>
      </c>
      <c r="B60" s="4">
        <v>116</v>
      </c>
      <c r="C60" s="4">
        <v>66</v>
      </c>
      <c r="D60" s="4">
        <v>69</v>
      </c>
      <c r="E60" s="4" t="s">
        <v>871</v>
      </c>
      <c r="F60" s="3" t="s">
        <v>1080</v>
      </c>
      <c r="G60" s="3" t="s">
        <v>1081</v>
      </c>
      <c r="H60" s="3" t="s">
        <v>1082</v>
      </c>
      <c r="I60" s="3" t="s">
        <v>1083</v>
      </c>
    </row>
    <row r="61" spans="1:9">
      <c r="A61" s="4">
        <v>60</v>
      </c>
      <c r="B61" s="4">
        <v>82</v>
      </c>
      <c r="C61" s="4">
        <v>67</v>
      </c>
      <c r="D61" s="4">
        <v>74</v>
      </c>
      <c r="E61" s="4" t="s">
        <v>871</v>
      </c>
      <c r="F61" s="3" t="s">
        <v>1084</v>
      </c>
      <c r="G61" s="3" t="s">
        <v>1085</v>
      </c>
      <c r="H61" s="3" t="s">
        <v>1086</v>
      </c>
      <c r="I61" s="3" t="s">
        <v>1087</v>
      </c>
    </row>
    <row r="62" spans="1:9">
      <c r="A62" s="4">
        <v>61</v>
      </c>
      <c r="B62" s="4">
        <v>86</v>
      </c>
      <c r="C62" s="4">
        <v>68</v>
      </c>
      <c r="D62" s="4">
        <v>70</v>
      </c>
      <c r="E62" s="4" t="s">
        <v>871</v>
      </c>
      <c r="F62" s="3" t="s">
        <v>1088</v>
      </c>
      <c r="G62" s="3" t="s">
        <v>1089</v>
      </c>
      <c r="H62" s="3" t="s">
        <v>1090</v>
      </c>
      <c r="I62" s="3" t="s">
        <v>1091</v>
      </c>
    </row>
    <row r="63" spans="1:9" ht="26.1">
      <c r="A63" s="4">
        <v>62</v>
      </c>
      <c r="B63" s="4">
        <v>92</v>
      </c>
      <c r="C63" s="4">
        <v>69</v>
      </c>
      <c r="D63" s="4">
        <v>75</v>
      </c>
      <c r="E63" s="4" t="s">
        <v>871</v>
      </c>
      <c r="F63" s="3" t="s">
        <v>1092</v>
      </c>
      <c r="G63" s="3" t="s">
        <v>1093</v>
      </c>
      <c r="H63" s="3" t="s">
        <v>1094</v>
      </c>
      <c r="I63" s="3" t="s">
        <v>1095</v>
      </c>
    </row>
    <row r="64" spans="1:9" ht="26.1">
      <c r="A64" s="4">
        <v>63</v>
      </c>
      <c r="B64" s="4">
        <v>131</v>
      </c>
      <c r="C64" s="4">
        <v>70</v>
      </c>
      <c r="D64" s="4">
        <v>77</v>
      </c>
      <c r="E64" s="4" t="s">
        <v>871</v>
      </c>
      <c r="F64" s="3" t="s">
        <v>1096</v>
      </c>
      <c r="G64" s="3" t="s">
        <v>1097</v>
      </c>
      <c r="H64" s="3" t="s">
        <v>1098</v>
      </c>
      <c r="I64" s="3" t="s">
        <v>1099</v>
      </c>
    </row>
    <row r="65" spans="1:9" ht="26.1">
      <c r="A65" s="4">
        <v>64</v>
      </c>
      <c r="B65" s="4">
        <v>137</v>
      </c>
      <c r="C65" s="4">
        <v>71</v>
      </c>
      <c r="D65" s="4">
        <v>78</v>
      </c>
      <c r="E65" s="4" t="s">
        <v>871</v>
      </c>
      <c r="F65" s="3" t="s">
        <v>1100</v>
      </c>
      <c r="G65" s="3" t="s">
        <v>1101</v>
      </c>
      <c r="H65" s="3" t="s">
        <v>1102</v>
      </c>
      <c r="I65" s="3" t="s">
        <v>1103</v>
      </c>
    </row>
    <row r="66" spans="1:9" ht="26.1">
      <c r="A66" s="4">
        <v>65</v>
      </c>
      <c r="B66" s="4">
        <v>140</v>
      </c>
      <c r="C66" s="4">
        <v>72</v>
      </c>
      <c r="D66" s="4">
        <v>76</v>
      </c>
      <c r="E66" s="4" t="s">
        <v>871</v>
      </c>
      <c r="F66" s="3" t="s">
        <v>1104</v>
      </c>
      <c r="G66" s="3" t="s">
        <v>1105</v>
      </c>
      <c r="H66" s="3" t="s">
        <v>1106</v>
      </c>
      <c r="I66" s="3" t="s">
        <v>1107</v>
      </c>
    </row>
    <row r="67" spans="1:9">
      <c r="A67" s="4">
        <v>66</v>
      </c>
      <c r="B67" s="4">
        <v>59</v>
      </c>
      <c r="C67" s="4">
        <v>76</v>
      </c>
      <c r="D67" s="4">
        <v>71</v>
      </c>
      <c r="E67" s="4" t="s">
        <v>871</v>
      </c>
      <c r="F67" s="3" t="s">
        <v>1108</v>
      </c>
      <c r="G67" s="3" t="s">
        <v>1109</v>
      </c>
      <c r="H67" s="3" t="s">
        <v>1110</v>
      </c>
      <c r="I67" s="3" t="s">
        <v>1108</v>
      </c>
    </row>
    <row r="68" spans="1:9">
      <c r="A68" s="4">
        <v>67</v>
      </c>
      <c r="B68" s="4">
        <v>58</v>
      </c>
      <c r="C68" s="4">
        <v>74</v>
      </c>
      <c r="D68" s="4">
        <v>72</v>
      </c>
      <c r="E68" s="4" t="s">
        <v>871</v>
      </c>
      <c r="F68" s="3" t="s">
        <v>1111</v>
      </c>
      <c r="G68" s="3" t="s">
        <v>1112</v>
      </c>
      <c r="H68" s="3" t="s">
        <v>1113</v>
      </c>
      <c r="I68" s="3" t="s">
        <v>1114</v>
      </c>
    </row>
    <row r="69" spans="1:9" ht="26.1">
      <c r="A69" s="4">
        <v>68</v>
      </c>
      <c r="B69" s="4">
        <v>62</v>
      </c>
      <c r="C69" s="4">
        <v>151</v>
      </c>
      <c r="D69" s="4">
        <v>27</v>
      </c>
      <c r="E69" s="4" t="s">
        <v>871</v>
      </c>
      <c r="F69" s="3" t="s">
        <v>1115</v>
      </c>
      <c r="G69" s="3" t="s">
        <v>1116</v>
      </c>
      <c r="H69" s="3" t="s">
        <v>1117</v>
      </c>
      <c r="I69" s="3" t="s">
        <v>1118</v>
      </c>
    </row>
    <row r="70" spans="1:9">
      <c r="A70" s="4">
        <v>69</v>
      </c>
      <c r="B70" s="4">
        <v>91</v>
      </c>
      <c r="C70" s="4">
        <v>81</v>
      </c>
      <c r="D70" s="4">
        <v>140</v>
      </c>
      <c r="E70" s="4" t="s">
        <v>871</v>
      </c>
      <c r="F70" s="3" t="s">
        <v>1119</v>
      </c>
      <c r="G70" s="3" t="s">
        <v>1120</v>
      </c>
      <c r="H70" s="3" t="s">
        <v>1121</v>
      </c>
      <c r="I70" s="3" t="s">
        <v>1122</v>
      </c>
    </row>
    <row r="71" spans="1:9">
      <c r="A71" s="4">
        <v>70</v>
      </c>
      <c r="B71" s="4">
        <v>158</v>
      </c>
      <c r="C71" s="4">
        <v>83</v>
      </c>
      <c r="D71" s="4">
        <v>82</v>
      </c>
      <c r="E71" s="4" t="s">
        <v>871</v>
      </c>
      <c r="F71" s="3" t="s">
        <v>1123</v>
      </c>
      <c r="G71" s="3" t="s">
        <v>1124</v>
      </c>
      <c r="H71" s="3" t="s">
        <v>1125</v>
      </c>
      <c r="I71" s="3" t="s">
        <v>1126</v>
      </c>
    </row>
    <row r="72" spans="1:9">
      <c r="A72" s="4">
        <v>71</v>
      </c>
      <c r="B72" s="4">
        <v>149</v>
      </c>
      <c r="C72" s="4">
        <v>82</v>
      </c>
      <c r="D72" s="4">
        <v>83</v>
      </c>
      <c r="E72" s="4" t="s">
        <v>871</v>
      </c>
      <c r="F72" s="3" t="s">
        <v>1127</v>
      </c>
      <c r="G72" s="3" t="s">
        <v>1128</v>
      </c>
      <c r="H72" s="3" t="s">
        <v>1129</v>
      </c>
      <c r="I72" s="3" t="s">
        <v>1130</v>
      </c>
    </row>
    <row r="73" spans="1:9" ht="26.1">
      <c r="A73" s="4">
        <v>72</v>
      </c>
      <c r="B73" s="4">
        <v>16</v>
      </c>
      <c r="C73" s="4">
        <v>75</v>
      </c>
      <c r="D73" s="4">
        <v>174</v>
      </c>
      <c r="E73" s="4" t="s">
        <v>871</v>
      </c>
      <c r="F73" s="3" t="s">
        <v>1131</v>
      </c>
      <c r="G73" s="2" t="s">
        <v>1132</v>
      </c>
      <c r="H73" s="3" t="s">
        <v>1133</v>
      </c>
      <c r="I73" s="3" t="s">
        <v>1134</v>
      </c>
    </row>
    <row r="74" spans="1:9">
      <c r="A74" s="4">
        <v>73</v>
      </c>
      <c r="B74" s="4">
        <v>170</v>
      </c>
      <c r="C74" s="4">
        <v>130</v>
      </c>
      <c r="D74" s="4">
        <v>12</v>
      </c>
      <c r="E74" s="4" t="s">
        <v>871</v>
      </c>
      <c r="F74" s="3" t="s">
        <v>1135</v>
      </c>
      <c r="G74" s="3" t="s">
        <v>1136</v>
      </c>
      <c r="H74" s="3" t="s">
        <v>1137</v>
      </c>
      <c r="I74" s="3" t="s">
        <v>1138</v>
      </c>
    </row>
    <row r="75" spans="1:9">
      <c r="A75" s="4">
        <v>74</v>
      </c>
      <c r="B75" s="4">
        <v>38</v>
      </c>
      <c r="C75" s="4">
        <v>85</v>
      </c>
      <c r="D75" s="4">
        <v>85</v>
      </c>
      <c r="E75" s="4" t="s">
        <v>871</v>
      </c>
      <c r="F75" s="3" t="s">
        <v>1139</v>
      </c>
      <c r="G75" s="3" t="s">
        <v>1140</v>
      </c>
      <c r="H75" s="3" t="s">
        <v>1141</v>
      </c>
      <c r="I75" s="3" t="s">
        <v>1139</v>
      </c>
    </row>
    <row r="76" spans="1:9">
      <c r="A76" s="4">
        <v>75</v>
      </c>
      <c r="B76" s="4">
        <v>24</v>
      </c>
      <c r="C76" s="4">
        <v>87</v>
      </c>
      <c r="D76" s="4">
        <v>31</v>
      </c>
      <c r="E76" s="4" t="s">
        <v>871</v>
      </c>
      <c r="F76" s="3" t="s">
        <v>1142</v>
      </c>
      <c r="G76" s="3" t="s">
        <v>1143</v>
      </c>
      <c r="H76" s="3" t="s">
        <v>1144</v>
      </c>
      <c r="I76" s="3" t="s">
        <v>1145</v>
      </c>
    </row>
    <row r="77" spans="1:9">
      <c r="A77" s="4">
        <v>76</v>
      </c>
      <c r="B77" s="4">
        <v>93</v>
      </c>
      <c r="C77" s="4">
        <v>59</v>
      </c>
      <c r="D77" s="4">
        <v>154</v>
      </c>
      <c r="E77" s="4" t="s">
        <v>871</v>
      </c>
      <c r="F77" s="3" t="s">
        <v>1146</v>
      </c>
      <c r="G77" s="3" t="s">
        <v>1147</v>
      </c>
      <c r="H77" s="3" t="s">
        <v>1148</v>
      </c>
      <c r="I77" s="3" t="s">
        <v>1149</v>
      </c>
    </row>
    <row r="78" spans="1:9" ht="39">
      <c r="A78" s="4">
        <v>77</v>
      </c>
      <c r="B78" s="4">
        <v>30</v>
      </c>
      <c r="C78" s="4">
        <v>10</v>
      </c>
      <c r="D78" s="4">
        <v>9</v>
      </c>
      <c r="E78" s="4" t="s">
        <v>871</v>
      </c>
      <c r="F78" s="3" t="s">
        <v>1150</v>
      </c>
      <c r="G78" s="3" t="s">
        <v>1151</v>
      </c>
      <c r="H78" s="3" t="s">
        <v>1152</v>
      </c>
      <c r="I78" s="3" t="s">
        <v>1153</v>
      </c>
    </row>
    <row r="79" spans="1:9" ht="26.25" customHeight="1">
      <c r="A79" s="4">
        <v>78</v>
      </c>
      <c r="B79" s="4">
        <v>126</v>
      </c>
      <c r="C79" s="4">
        <v>11</v>
      </c>
      <c r="D79" s="4">
        <v>8</v>
      </c>
      <c r="E79" s="4" t="s">
        <v>871</v>
      </c>
      <c r="F79" s="3" t="s">
        <v>1154</v>
      </c>
      <c r="G79" s="3" t="s">
        <v>1155</v>
      </c>
      <c r="H79" s="3" t="s">
        <v>1156</v>
      </c>
      <c r="I79" s="3" t="s">
        <v>1157</v>
      </c>
    </row>
    <row r="80" spans="1:9">
      <c r="A80" s="4">
        <v>79</v>
      </c>
      <c r="B80" s="4">
        <v>48</v>
      </c>
      <c r="C80" s="4">
        <v>16</v>
      </c>
      <c r="D80" s="4">
        <v>17</v>
      </c>
      <c r="E80" s="4" t="s">
        <v>871</v>
      </c>
      <c r="F80" s="3" t="s">
        <v>1158</v>
      </c>
      <c r="G80" s="3" t="s">
        <v>1159</v>
      </c>
      <c r="H80" s="3" t="s">
        <v>1160</v>
      </c>
      <c r="I80" s="3" t="s">
        <v>1161</v>
      </c>
    </row>
    <row r="81" spans="1:9">
      <c r="A81" s="4">
        <v>80</v>
      </c>
      <c r="B81" s="4">
        <v>72</v>
      </c>
      <c r="C81" s="4">
        <v>90</v>
      </c>
      <c r="D81" s="4">
        <v>87</v>
      </c>
      <c r="E81" s="4" t="s">
        <v>871</v>
      </c>
      <c r="F81" s="3" t="s">
        <v>1162</v>
      </c>
      <c r="G81" s="3" t="s">
        <v>1163</v>
      </c>
      <c r="H81" s="3" t="s">
        <v>1164</v>
      </c>
      <c r="I81" s="3" t="s">
        <v>1165</v>
      </c>
    </row>
    <row r="82" spans="1:9">
      <c r="A82" s="4">
        <v>81</v>
      </c>
      <c r="B82" s="4">
        <v>43</v>
      </c>
      <c r="C82" s="4">
        <v>105</v>
      </c>
      <c r="D82" s="4">
        <v>111</v>
      </c>
      <c r="E82" s="4" t="s">
        <v>871</v>
      </c>
      <c r="F82" s="7" t="s">
        <v>1166</v>
      </c>
      <c r="G82" s="3" t="s">
        <v>1167</v>
      </c>
      <c r="H82" s="3" t="s">
        <v>1168</v>
      </c>
      <c r="I82" s="3" t="s">
        <v>1169</v>
      </c>
    </row>
    <row r="83" spans="1:9" ht="26.1">
      <c r="A83" s="4">
        <v>82</v>
      </c>
      <c r="B83" s="4">
        <v>89</v>
      </c>
      <c r="C83" s="4">
        <v>91</v>
      </c>
      <c r="D83" s="4">
        <v>91</v>
      </c>
      <c r="E83" s="4" t="s">
        <v>871</v>
      </c>
      <c r="F83" s="3" t="s">
        <v>1170</v>
      </c>
      <c r="G83" s="3" t="s">
        <v>1171</v>
      </c>
      <c r="H83" s="3" t="s">
        <v>1172</v>
      </c>
      <c r="I83" s="3" t="s">
        <v>1173</v>
      </c>
    </row>
    <row r="84" spans="1:9">
      <c r="A84" s="4">
        <v>83</v>
      </c>
      <c r="B84" s="4">
        <v>90</v>
      </c>
      <c r="C84" s="4">
        <v>92</v>
      </c>
      <c r="D84" s="4">
        <v>92</v>
      </c>
      <c r="E84" s="4" t="s">
        <v>871</v>
      </c>
      <c r="F84" s="8" t="s">
        <v>1174</v>
      </c>
      <c r="G84" s="3" t="s">
        <v>1175</v>
      </c>
      <c r="H84" s="3" t="s">
        <v>1176</v>
      </c>
      <c r="I84" s="3" t="s">
        <v>1177</v>
      </c>
    </row>
    <row r="85" spans="1:9" ht="26.1">
      <c r="A85" s="4">
        <v>84</v>
      </c>
      <c r="B85" s="4">
        <v>136</v>
      </c>
      <c r="C85" s="4">
        <v>93</v>
      </c>
      <c r="D85" s="4">
        <v>93</v>
      </c>
      <c r="E85" s="4" t="s">
        <v>871</v>
      </c>
      <c r="F85" s="3" t="s">
        <v>1178</v>
      </c>
      <c r="G85" s="3" t="s">
        <v>1179</v>
      </c>
      <c r="H85" s="3" t="s">
        <v>1180</v>
      </c>
      <c r="I85" s="3" t="s">
        <v>1181</v>
      </c>
    </row>
    <row r="86" spans="1:9" ht="26.1">
      <c r="A86" s="4">
        <v>85</v>
      </c>
      <c r="B86" s="4">
        <v>139</v>
      </c>
      <c r="C86" s="4">
        <v>94</v>
      </c>
      <c r="D86" s="4">
        <v>94</v>
      </c>
      <c r="E86" s="4" t="s">
        <v>871</v>
      </c>
      <c r="F86" s="3" t="s">
        <v>1182</v>
      </c>
      <c r="G86" s="2" t="s">
        <v>1183</v>
      </c>
      <c r="H86" s="3" t="s">
        <v>1184</v>
      </c>
      <c r="I86" s="3" t="s">
        <v>1185</v>
      </c>
    </row>
    <row r="87" spans="1:9" ht="39">
      <c r="A87" s="4">
        <v>86</v>
      </c>
      <c r="B87" s="4">
        <v>85</v>
      </c>
      <c r="C87" s="4">
        <v>2</v>
      </c>
      <c r="D87" s="4">
        <v>95</v>
      </c>
      <c r="E87" s="4" t="s">
        <v>871</v>
      </c>
      <c r="F87" s="3" t="s">
        <v>1186</v>
      </c>
      <c r="G87" s="3" t="s">
        <v>1187</v>
      </c>
      <c r="H87" s="3" t="s">
        <v>1188</v>
      </c>
      <c r="I87" s="3" t="s">
        <v>1189</v>
      </c>
    </row>
    <row r="88" spans="1:9" ht="39">
      <c r="A88" s="4">
        <v>87</v>
      </c>
      <c r="B88" s="4">
        <v>31</v>
      </c>
      <c r="C88" s="4">
        <v>96</v>
      </c>
      <c r="D88" s="4">
        <v>96</v>
      </c>
      <c r="E88" s="4" t="s">
        <v>871</v>
      </c>
      <c r="F88" s="3" t="s">
        <v>1190</v>
      </c>
      <c r="G88" s="3" t="s">
        <v>1191</v>
      </c>
      <c r="H88" s="3" t="s">
        <v>1192</v>
      </c>
      <c r="I88" s="3" t="s">
        <v>1193</v>
      </c>
    </row>
    <row r="89" spans="1:9">
      <c r="A89" s="4">
        <v>88</v>
      </c>
      <c r="B89" s="4">
        <v>61</v>
      </c>
      <c r="C89" s="4">
        <v>98</v>
      </c>
      <c r="D89" s="4">
        <v>97</v>
      </c>
      <c r="E89" s="4" t="s">
        <v>871</v>
      </c>
      <c r="F89" s="3" t="s">
        <v>1194</v>
      </c>
      <c r="G89" s="3" t="s">
        <v>1195</v>
      </c>
      <c r="H89" s="3" t="s">
        <v>1196</v>
      </c>
      <c r="I89" s="3" t="s">
        <v>1197</v>
      </c>
    </row>
    <row r="90" spans="1:9">
      <c r="A90" s="4">
        <v>89</v>
      </c>
      <c r="B90" s="4">
        <v>182</v>
      </c>
      <c r="C90" s="4">
        <v>97</v>
      </c>
      <c r="D90" s="4">
        <v>98</v>
      </c>
      <c r="E90" s="4" t="s">
        <v>871</v>
      </c>
      <c r="F90" s="3" t="s">
        <v>1198</v>
      </c>
      <c r="G90" s="3" t="s">
        <v>1199</v>
      </c>
      <c r="H90" s="3" t="s">
        <v>1200</v>
      </c>
      <c r="I90" s="3" t="s">
        <v>1201</v>
      </c>
    </row>
    <row r="91" spans="1:9" ht="26.1">
      <c r="A91" s="4">
        <v>90</v>
      </c>
      <c r="B91" s="4">
        <v>143</v>
      </c>
      <c r="C91" s="4">
        <v>99</v>
      </c>
      <c r="D91" s="4">
        <v>99</v>
      </c>
      <c r="E91" s="4" t="s">
        <v>871</v>
      </c>
      <c r="F91" s="3" t="s">
        <v>1202</v>
      </c>
      <c r="G91" s="7" t="s">
        <v>1203</v>
      </c>
      <c r="H91" s="7" t="s">
        <v>1204</v>
      </c>
      <c r="I91" s="7" t="s">
        <v>1205</v>
      </c>
    </row>
    <row r="92" spans="1:9">
      <c r="A92" s="4">
        <v>91</v>
      </c>
      <c r="B92" s="4">
        <v>68</v>
      </c>
      <c r="C92" s="4">
        <v>104</v>
      </c>
      <c r="D92" s="4">
        <v>100</v>
      </c>
      <c r="E92" s="4" t="s">
        <v>871</v>
      </c>
      <c r="F92" s="8" t="s">
        <v>1206</v>
      </c>
      <c r="G92" s="3" t="s">
        <v>1207</v>
      </c>
      <c r="H92" s="3" t="s">
        <v>1208</v>
      </c>
      <c r="I92" s="3" t="s">
        <v>1209</v>
      </c>
    </row>
    <row r="93" spans="1:9">
      <c r="A93" s="4">
        <v>92</v>
      </c>
      <c r="B93" s="4">
        <v>106</v>
      </c>
      <c r="C93" s="4">
        <v>100</v>
      </c>
      <c r="D93" s="4">
        <v>101</v>
      </c>
      <c r="E93" s="4" t="s">
        <v>871</v>
      </c>
      <c r="F93" s="3" t="s">
        <v>1210</v>
      </c>
      <c r="G93" s="55" t="s">
        <v>1211</v>
      </c>
      <c r="H93" s="3" t="s">
        <v>1212</v>
      </c>
      <c r="I93" s="3" t="s">
        <v>1213</v>
      </c>
    </row>
    <row r="94" spans="1:9" ht="26.1">
      <c r="A94" s="4">
        <v>93</v>
      </c>
      <c r="B94" s="4">
        <v>125</v>
      </c>
      <c r="C94" s="4">
        <v>101</v>
      </c>
      <c r="D94" s="4">
        <v>102</v>
      </c>
      <c r="E94" s="4" t="s">
        <v>871</v>
      </c>
      <c r="F94" s="3" t="s">
        <v>1214</v>
      </c>
      <c r="G94" s="3" t="s">
        <v>1215</v>
      </c>
      <c r="H94" s="3" t="s">
        <v>1216</v>
      </c>
      <c r="I94" s="3" t="s">
        <v>1217</v>
      </c>
    </row>
    <row r="95" spans="1:9">
      <c r="A95" s="4">
        <v>94</v>
      </c>
      <c r="B95" s="4">
        <v>135</v>
      </c>
      <c r="C95" s="4">
        <v>102</v>
      </c>
      <c r="D95" s="4">
        <v>103</v>
      </c>
      <c r="E95" s="4" t="s">
        <v>871</v>
      </c>
      <c r="F95" s="3" t="s">
        <v>1218</v>
      </c>
      <c r="G95" s="3" t="s">
        <v>1219</v>
      </c>
      <c r="H95" s="3" t="s">
        <v>1220</v>
      </c>
      <c r="I95" s="3" t="s">
        <v>1221</v>
      </c>
    </row>
    <row r="96" spans="1:9">
      <c r="A96" s="4">
        <v>95</v>
      </c>
      <c r="B96" s="4">
        <v>138</v>
      </c>
      <c r="C96" s="4">
        <v>103</v>
      </c>
      <c r="D96" s="4">
        <v>104</v>
      </c>
      <c r="E96" s="4" t="s">
        <v>871</v>
      </c>
      <c r="F96" s="3" t="s">
        <v>1222</v>
      </c>
      <c r="G96" s="2" t="s">
        <v>1223</v>
      </c>
      <c r="H96" s="3" t="s">
        <v>1224</v>
      </c>
      <c r="I96" s="3" t="s">
        <v>1225</v>
      </c>
    </row>
    <row r="97" spans="1:9">
      <c r="A97" s="4">
        <v>96</v>
      </c>
      <c r="B97" s="4">
        <v>121</v>
      </c>
      <c r="C97" s="4">
        <v>95</v>
      </c>
      <c r="D97" s="4">
        <v>105</v>
      </c>
      <c r="E97" s="4" t="s">
        <v>871</v>
      </c>
      <c r="F97" s="3" t="s">
        <v>1226</v>
      </c>
      <c r="G97" s="3" t="s">
        <v>1227</v>
      </c>
      <c r="H97" s="3" t="s">
        <v>1228</v>
      </c>
      <c r="I97" s="3" t="s">
        <v>1229</v>
      </c>
    </row>
    <row r="98" spans="1:9" ht="90.95">
      <c r="A98" s="4">
        <v>97</v>
      </c>
      <c r="B98" s="4">
        <v>45</v>
      </c>
      <c r="C98" s="4">
        <v>106</v>
      </c>
      <c r="D98" s="4">
        <v>107</v>
      </c>
      <c r="E98" s="4" t="s">
        <v>871</v>
      </c>
      <c r="F98" s="3" t="s">
        <v>1230</v>
      </c>
      <c r="G98" s="3" t="s">
        <v>1231</v>
      </c>
      <c r="H98" s="9" t="s">
        <v>1232</v>
      </c>
      <c r="I98" s="3" t="s">
        <v>1233</v>
      </c>
    </row>
    <row r="99" spans="1:9" ht="104.1">
      <c r="A99" s="4">
        <v>98</v>
      </c>
      <c r="B99" s="4">
        <v>168</v>
      </c>
      <c r="C99" s="4">
        <v>107</v>
      </c>
      <c r="D99" s="4">
        <v>108</v>
      </c>
      <c r="E99" s="4" t="s">
        <v>871</v>
      </c>
      <c r="F99" s="3" t="s">
        <v>1234</v>
      </c>
      <c r="G99" s="3" t="s">
        <v>1235</v>
      </c>
      <c r="H99" s="3" t="s">
        <v>1236</v>
      </c>
      <c r="I99" s="3" t="s">
        <v>1237</v>
      </c>
    </row>
    <row r="100" spans="1:9" ht="26.1">
      <c r="A100" s="4">
        <v>99</v>
      </c>
      <c r="B100" s="4">
        <v>79</v>
      </c>
      <c r="C100" s="4">
        <v>108</v>
      </c>
      <c r="D100" s="4">
        <v>109</v>
      </c>
      <c r="E100" s="4" t="s">
        <v>871</v>
      </c>
      <c r="F100" s="3" t="s">
        <v>1238</v>
      </c>
      <c r="G100" s="3" t="s">
        <v>1239</v>
      </c>
      <c r="H100" s="3" t="s">
        <v>1240</v>
      </c>
      <c r="I100" s="3" t="s">
        <v>1241</v>
      </c>
    </row>
    <row r="101" spans="1:9" ht="39">
      <c r="A101" s="4">
        <v>100</v>
      </c>
      <c r="B101" s="4">
        <v>127</v>
      </c>
      <c r="C101" s="4">
        <v>109</v>
      </c>
      <c r="D101" s="4">
        <v>125</v>
      </c>
      <c r="E101" s="4" t="s">
        <v>871</v>
      </c>
      <c r="F101" s="3" t="s">
        <v>1242</v>
      </c>
      <c r="G101" s="3" t="s">
        <v>1243</v>
      </c>
      <c r="H101" s="3" t="s">
        <v>1244</v>
      </c>
      <c r="I101" s="3" t="s">
        <v>1245</v>
      </c>
    </row>
    <row r="102" spans="1:9" ht="39">
      <c r="A102" s="4">
        <v>101</v>
      </c>
      <c r="B102" s="4">
        <v>40</v>
      </c>
      <c r="C102" s="4">
        <v>79</v>
      </c>
      <c r="D102" s="4">
        <v>158</v>
      </c>
      <c r="E102" s="4" t="s">
        <v>871</v>
      </c>
      <c r="F102" s="3" t="s">
        <v>1246</v>
      </c>
      <c r="G102" s="3" t="s">
        <v>1247</v>
      </c>
      <c r="H102" s="3" t="s">
        <v>1248</v>
      </c>
      <c r="I102" s="3" t="s">
        <v>1249</v>
      </c>
    </row>
    <row r="103" spans="1:9">
      <c r="A103" s="4">
        <v>102</v>
      </c>
      <c r="B103" s="4">
        <v>87</v>
      </c>
      <c r="C103" s="4">
        <v>110</v>
      </c>
      <c r="D103" s="4">
        <v>110</v>
      </c>
      <c r="E103" s="4" t="s">
        <v>871</v>
      </c>
      <c r="F103" s="3" t="s">
        <v>1250</v>
      </c>
      <c r="G103" s="3" t="s">
        <v>1251</v>
      </c>
      <c r="H103" s="3" t="s">
        <v>1252</v>
      </c>
      <c r="I103" s="3" t="s">
        <v>1250</v>
      </c>
    </row>
    <row r="104" spans="1:9">
      <c r="A104" s="4">
        <v>103</v>
      </c>
      <c r="B104" s="4">
        <v>88</v>
      </c>
      <c r="C104" s="4">
        <v>14</v>
      </c>
      <c r="D104" s="4">
        <v>54</v>
      </c>
      <c r="E104" s="4" t="s">
        <v>871</v>
      </c>
      <c r="F104" s="3" t="s">
        <v>1253</v>
      </c>
      <c r="G104" s="3" t="s">
        <v>1254</v>
      </c>
      <c r="H104" s="3" t="s">
        <v>1255</v>
      </c>
      <c r="I104" s="3" t="s">
        <v>1256</v>
      </c>
    </row>
    <row r="105" spans="1:9">
      <c r="A105" s="4">
        <v>104</v>
      </c>
      <c r="B105" s="4">
        <v>94</v>
      </c>
      <c r="C105" s="4">
        <v>111</v>
      </c>
      <c r="D105" s="4">
        <v>112</v>
      </c>
      <c r="E105" s="4" t="s">
        <v>871</v>
      </c>
      <c r="F105" s="3" t="s">
        <v>1257</v>
      </c>
      <c r="G105" s="3" t="s">
        <v>1258</v>
      </c>
      <c r="H105" s="3" t="s">
        <v>1259</v>
      </c>
      <c r="I105" s="3" t="s">
        <v>1257</v>
      </c>
    </row>
    <row r="106" spans="1:9" ht="26.1">
      <c r="A106" s="4">
        <v>105</v>
      </c>
      <c r="B106" s="4">
        <v>96</v>
      </c>
      <c r="C106" s="4">
        <v>112</v>
      </c>
      <c r="D106" s="4">
        <v>115</v>
      </c>
      <c r="E106" s="4" t="s">
        <v>871</v>
      </c>
      <c r="F106" s="3" t="s">
        <v>1260</v>
      </c>
      <c r="G106" s="3" t="s">
        <v>1261</v>
      </c>
      <c r="H106" s="3" t="s">
        <v>1262</v>
      </c>
      <c r="I106" s="3" t="s">
        <v>1263</v>
      </c>
    </row>
    <row r="107" spans="1:9" ht="26.1">
      <c r="A107" s="4">
        <v>106</v>
      </c>
      <c r="B107" s="4">
        <v>144</v>
      </c>
      <c r="C107" s="4">
        <v>78</v>
      </c>
      <c r="D107" s="4">
        <v>113</v>
      </c>
      <c r="E107" s="4" t="s">
        <v>871</v>
      </c>
      <c r="F107" s="3" t="s">
        <v>1264</v>
      </c>
      <c r="G107" s="3" t="s">
        <v>1265</v>
      </c>
      <c r="H107" s="3" t="s">
        <v>1266</v>
      </c>
      <c r="I107" s="3" t="s">
        <v>1267</v>
      </c>
    </row>
    <row r="108" spans="1:9" ht="26.1">
      <c r="A108" s="4">
        <v>107</v>
      </c>
      <c r="B108" s="4">
        <v>145</v>
      </c>
      <c r="C108" s="4">
        <v>77</v>
      </c>
      <c r="D108" s="4">
        <v>114</v>
      </c>
      <c r="E108" s="4" t="s">
        <v>871</v>
      </c>
      <c r="F108" s="3" t="s">
        <v>1268</v>
      </c>
      <c r="G108" s="3" t="s">
        <v>1269</v>
      </c>
      <c r="H108" s="3" t="s">
        <v>1270</v>
      </c>
      <c r="I108" s="3" t="s">
        <v>1271</v>
      </c>
    </row>
    <row r="109" spans="1:9" ht="26.1">
      <c r="A109" s="4">
        <v>108</v>
      </c>
      <c r="B109" s="4">
        <v>101</v>
      </c>
      <c r="C109" s="4">
        <v>114</v>
      </c>
      <c r="D109" s="4">
        <v>117</v>
      </c>
      <c r="E109" s="4" t="s">
        <v>871</v>
      </c>
      <c r="F109" s="2" t="s">
        <v>1272</v>
      </c>
      <c r="G109" s="3" t="s">
        <v>1273</v>
      </c>
      <c r="H109" s="3" t="s">
        <v>1274</v>
      </c>
      <c r="I109" s="3" t="s">
        <v>1275</v>
      </c>
    </row>
    <row r="110" spans="1:9">
      <c r="A110" s="4">
        <v>109</v>
      </c>
      <c r="B110" s="4">
        <v>97</v>
      </c>
      <c r="C110" s="4">
        <v>115</v>
      </c>
      <c r="D110" s="4">
        <v>116</v>
      </c>
      <c r="E110" s="4" t="s">
        <v>871</v>
      </c>
      <c r="F110" s="3" t="s">
        <v>1276</v>
      </c>
      <c r="G110" s="3" t="s">
        <v>1277</v>
      </c>
      <c r="H110" s="3" t="s">
        <v>1278</v>
      </c>
      <c r="I110" s="3" t="s">
        <v>1279</v>
      </c>
    </row>
    <row r="111" spans="1:9">
      <c r="A111" s="4">
        <v>110</v>
      </c>
      <c r="B111" s="4">
        <v>99</v>
      </c>
      <c r="C111" s="4">
        <v>116</v>
      </c>
      <c r="D111" s="4">
        <v>118</v>
      </c>
      <c r="E111" s="4" t="s">
        <v>871</v>
      </c>
      <c r="F111" s="3" t="s">
        <v>1280</v>
      </c>
      <c r="G111" s="3" t="s">
        <v>1281</v>
      </c>
      <c r="H111" s="3" t="s">
        <v>1282</v>
      </c>
      <c r="I111" s="3" t="s">
        <v>1283</v>
      </c>
    </row>
    <row r="112" spans="1:9">
      <c r="A112" s="4">
        <v>111</v>
      </c>
      <c r="B112" s="4">
        <v>4</v>
      </c>
      <c r="C112" s="4">
        <v>117</v>
      </c>
      <c r="D112" s="4">
        <v>119</v>
      </c>
      <c r="E112" s="4" t="s">
        <v>871</v>
      </c>
      <c r="F112" s="3" t="s">
        <v>1284</v>
      </c>
      <c r="G112" s="3" t="s">
        <v>1285</v>
      </c>
      <c r="H112" s="3" t="s">
        <v>1286</v>
      </c>
      <c r="I112" s="3" t="s">
        <v>1287</v>
      </c>
    </row>
    <row r="113" spans="1:9" ht="26.1">
      <c r="A113" s="4">
        <v>112</v>
      </c>
      <c r="B113" s="4">
        <v>132</v>
      </c>
      <c r="C113" s="4">
        <v>118</v>
      </c>
      <c r="D113" s="4">
        <v>120</v>
      </c>
      <c r="E113" s="4" t="s">
        <v>871</v>
      </c>
      <c r="F113" s="3" t="s">
        <v>1288</v>
      </c>
      <c r="G113" s="3" t="s">
        <v>1289</v>
      </c>
      <c r="H113" s="3" t="s">
        <v>1290</v>
      </c>
      <c r="I113" s="3" t="s">
        <v>1291</v>
      </c>
    </row>
    <row r="114" spans="1:9">
      <c r="A114" s="4">
        <v>113</v>
      </c>
      <c r="B114" s="4">
        <v>42</v>
      </c>
      <c r="C114" s="4">
        <v>122</v>
      </c>
      <c r="D114" s="4">
        <v>121</v>
      </c>
      <c r="E114" s="4" t="s">
        <v>871</v>
      </c>
      <c r="F114" s="3" t="s">
        <v>1292</v>
      </c>
      <c r="G114" s="3" t="s">
        <v>1293</v>
      </c>
      <c r="H114" s="3" t="s">
        <v>1294</v>
      </c>
      <c r="I114" s="3" t="s">
        <v>1295</v>
      </c>
    </row>
    <row r="115" spans="1:9">
      <c r="A115" s="4">
        <v>114</v>
      </c>
      <c r="B115" s="4">
        <v>104</v>
      </c>
      <c r="C115" s="4">
        <v>119</v>
      </c>
      <c r="D115" s="4">
        <v>123</v>
      </c>
      <c r="E115" s="4" t="s">
        <v>871</v>
      </c>
      <c r="F115" s="7" t="s">
        <v>1296</v>
      </c>
      <c r="G115" s="3" t="s">
        <v>1297</v>
      </c>
      <c r="H115" s="3" t="s">
        <v>1298</v>
      </c>
      <c r="I115" s="3" t="s">
        <v>1299</v>
      </c>
    </row>
    <row r="116" spans="1:9">
      <c r="A116" s="4">
        <v>115</v>
      </c>
      <c r="B116" s="4">
        <v>49</v>
      </c>
      <c r="C116" s="4">
        <v>113</v>
      </c>
      <c r="D116" s="4">
        <v>122</v>
      </c>
      <c r="E116" s="4" t="s">
        <v>871</v>
      </c>
      <c r="F116" s="3" t="s">
        <v>1300</v>
      </c>
      <c r="G116" s="3" t="s">
        <v>1301</v>
      </c>
      <c r="H116" s="3" t="s">
        <v>1302</v>
      </c>
      <c r="I116" s="3" t="s">
        <v>1303</v>
      </c>
    </row>
    <row r="117" spans="1:9" ht="26.1">
      <c r="A117" s="4">
        <v>116</v>
      </c>
      <c r="B117" s="4">
        <v>52</v>
      </c>
      <c r="C117" s="4">
        <v>120</v>
      </c>
      <c r="D117" s="4">
        <v>59</v>
      </c>
      <c r="E117" s="4" t="s">
        <v>871</v>
      </c>
      <c r="F117" s="8" t="s">
        <v>1304</v>
      </c>
      <c r="G117" s="3" t="s">
        <v>1305</v>
      </c>
      <c r="H117" s="3" t="s">
        <v>1306</v>
      </c>
      <c r="I117" s="3" t="s">
        <v>1307</v>
      </c>
    </row>
    <row r="118" spans="1:9" ht="26.1">
      <c r="A118" s="4">
        <v>117</v>
      </c>
      <c r="B118" s="4">
        <v>70</v>
      </c>
      <c r="C118" s="4">
        <v>121</v>
      </c>
      <c r="D118" s="4">
        <v>124</v>
      </c>
      <c r="E118" s="4" t="s">
        <v>871</v>
      </c>
      <c r="F118" s="3" t="s">
        <v>1308</v>
      </c>
      <c r="G118" s="3" t="s">
        <v>1309</v>
      </c>
      <c r="H118" s="3" t="s">
        <v>1310</v>
      </c>
      <c r="I118" s="3" t="s">
        <v>1311</v>
      </c>
    </row>
    <row r="119" spans="1:9" ht="39">
      <c r="A119" s="4">
        <v>118</v>
      </c>
      <c r="B119" s="4">
        <v>167</v>
      </c>
      <c r="C119" s="4">
        <v>161</v>
      </c>
      <c r="D119" s="4">
        <v>1</v>
      </c>
      <c r="E119" s="4" t="s">
        <v>871</v>
      </c>
      <c r="F119" s="3" t="s">
        <v>1312</v>
      </c>
      <c r="G119" s="2" t="s">
        <v>1313</v>
      </c>
      <c r="H119" s="3" t="s">
        <v>1314</v>
      </c>
      <c r="I119" s="3" t="s">
        <v>1315</v>
      </c>
    </row>
    <row r="120" spans="1:9">
      <c r="A120" s="4">
        <v>119</v>
      </c>
      <c r="B120" s="4">
        <v>165</v>
      </c>
      <c r="C120" s="4">
        <v>123</v>
      </c>
      <c r="D120" s="4">
        <v>126</v>
      </c>
      <c r="E120" s="4" t="s">
        <v>871</v>
      </c>
      <c r="F120" s="3" t="s">
        <v>1316</v>
      </c>
      <c r="G120" s="3" t="s">
        <v>1317</v>
      </c>
      <c r="H120" s="3" t="s">
        <v>1318</v>
      </c>
      <c r="I120" s="3" t="s">
        <v>1319</v>
      </c>
    </row>
    <row r="121" spans="1:9">
      <c r="A121" s="4">
        <v>120</v>
      </c>
      <c r="B121" s="4">
        <v>174</v>
      </c>
      <c r="C121" s="4">
        <v>124</v>
      </c>
      <c r="D121" s="4">
        <v>127</v>
      </c>
      <c r="E121" s="4" t="s">
        <v>871</v>
      </c>
      <c r="F121" s="3" t="s">
        <v>1320</v>
      </c>
      <c r="G121" s="3" t="s">
        <v>1321</v>
      </c>
      <c r="H121" s="3" t="s">
        <v>1322</v>
      </c>
      <c r="I121" s="3" t="s">
        <v>1323</v>
      </c>
    </row>
    <row r="122" spans="1:9">
      <c r="A122" s="4">
        <v>121</v>
      </c>
      <c r="B122" s="4">
        <v>78</v>
      </c>
      <c r="C122" s="4">
        <v>125</v>
      </c>
      <c r="D122" s="4">
        <v>128</v>
      </c>
      <c r="E122" s="4" t="s">
        <v>871</v>
      </c>
      <c r="F122" s="3" t="s">
        <v>1324</v>
      </c>
      <c r="G122" s="3" t="s">
        <v>1325</v>
      </c>
      <c r="H122" s="3" t="s">
        <v>1324</v>
      </c>
      <c r="I122" s="3" t="s">
        <v>1324</v>
      </c>
    </row>
    <row r="123" spans="1:9">
      <c r="A123" s="4">
        <v>122</v>
      </c>
      <c r="B123" s="4">
        <v>81</v>
      </c>
      <c r="C123" s="4">
        <v>126</v>
      </c>
      <c r="D123" s="4">
        <v>106</v>
      </c>
      <c r="E123" s="4" t="s">
        <v>871</v>
      </c>
      <c r="F123" s="3" t="s">
        <v>1326</v>
      </c>
      <c r="G123" s="3" t="s">
        <v>1327</v>
      </c>
      <c r="H123" s="3" t="s">
        <v>1326</v>
      </c>
      <c r="I123" s="3" t="s">
        <v>1328</v>
      </c>
    </row>
    <row r="124" spans="1:9" ht="39">
      <c r="A124" s="4">
        <v>123</v>
      </c>
      <c r="B124" s="4">
        <v>163</v>
      </c>
      <c r="C124" s="4">
        <v>86</v>
      </c>
      <c r="D124" s="4">
        <v>86</v>
      </c>
      <c r="E124" s="4" t="s">
        <v>871</v>
      </c>
      <c r="F124" s="3" t="s">
        <v>1329</v>
      </c>
      <c r="G124" s="3" t="s">
        <v>1330</v>
      </c>
      <c r="H124" s="3" t="s">
        <v>1331</v>
      </c>
      <c r="I124" s="3" t="s">
        <v>1332</v>
      </c>
    </row>
    <row r="125" spans="1:9">
      <c r="A125" s="4">
        <v>124</v>
      </c>
      <c r="B125" s="4">
        <v>84</v>
      </c>
      <c r="C125" s="4">
        <v>127</v>
      </c>
      <c r="D125" s="4">
        <v>129</v>
      </c>
      <c r="E125" s="4" t="s">
        <v>871</v>
      </c>
      <c r="F125" s="3" t="s">
        <v>1333</v>
      </c>
      <c r="G125" s="3" t="s">
        <v>1334</v>
      </c>
      <c r="H125" s="3" t="s">
        <v>1335</v>
      </c>
      <c r="I125" s="3" t="s">
        <v>1336</v>
      </c>
    </row>
    <row r="126" spans="1:9">
      <c r="A126" s="4">
        <v>125</v>
      </c>
      <c r="B126" s="4">
        <v>155</v>
      </c>
      <c r="C126" s="4">
        <v>128</v>
      </c>
      <c r="D126" s="4">
        <v>130</v>
      </c>
      <c r="E126" s="4" t="s">
        <v>871</v>
      </c>
      <c r="F126" s="3" t="s">
        <v>1337</v>
      </c>
      <c r="G126" s="3" t="s">
        <v>1338</v>
      </c>
      <c r="H126" s="3" t="s">
        <v>1339</v>
      </c>
      <c r="I126" s="3" t="s">
        <v>1340</v>
      </c>
    </row>
    <row r="127" spans="1:9">
      <c r="A127" s="4">
        <v>126</v>
      </c>
      <c r="B127" s="4">
        <v>69</v>
      </c>
      <c r="C127" s="4">
        <v>129</v>
      </c>
      <c r="D127" s="4">
        <v>131</v>
      </c>
      <c r="E127" s="4" t="s">
        <v>871</v>
      </c>
      <c r="F127" s="3" t="s">
        <v>1341</v>
      </c>
      <c r="G127" s="3" t="s">
        <v>1342</v>
      </c>
      <c r="H127" s="3" t="s">
        <v>1343</v>
      </c>
      <c r="I127" s="3" t="s">
        <v>1344</v>
      </c>
    </row>
    <row r="128" spans="1:9">
      <c r="A128" s="4">
        <v>127</v>
      </c>
      <c r="B128" s="4">
        <v>67</v>
      </c>
      <c r="C128" s="4">
        <v>131</v>
      </c>
      <c r="D128" s="4">
        <v>141</v>
      </c>
      <c r="E128" s="4" t="s">
        <v>871</v>
      </c>
      <c r="F128" s="3" t="s">
        <v>1345</v>
      </c>
      <c r="G128" s="3" t="s">
        <v>1346</v>
      </c>
      <c r="H128" s="3" t="s">
        <v>1347</v>
      </c>
      <c r="I128" s="3" t="s">
        <v>1348</v>
      </c>
    </row>
    <row r="129" spans="1:9">
      <c r="A129" s="4">
        <v>128</v>
      </c>
      <c r="B129" s="4">
        <v>14</v>
      </c>
      <c r="C129" s="4">
        <v>132</v>
      </c>
      <c r="D129" s="4">
        <v>132</v>
      </c>
      <c r="E129" s="4" t="s">
        <v>871</v>
      </c>
      <c r="F129" s="3" t="s">
        <v>1349</v>
      </c>
      <c r="G129" s="3" t="s">
        <v>1350</v>
      </c>
      <c r="H129" s="3" t="s">
        <v>1351</v>
      </c>
      <c r="I129" s="3" t="s">
        <v>1352</v>
      </c>
    </row>
    <row r="130" spans="1:9">
      <c r="A130" s="4">
        <v>129</v>
      </c>
      <c r="B130" s="4">
        <v>53</v>
      </c>
      <c r="C130" s="4">
        <v>135</v>
      </c>
      <c r="D130" s="4">
        <v>136</v>
      </c>
      <c r="E130" s="4" t="s">
        <v>871</v>
      </c>
      <c r="F130" s="3" t="s">
        <v>1353</v>
      </c>
      <c r="G130" s="3" t="s">
        <v>1354</v>
      </c>
      <c r="H130" s="3" t="s">
        <v>1355</v>
      </c>
      <c r="I130" s="3" t="s">
        <v>1356</v>
      </c>
    </row>
    <row r="131" spans="1:9">
      <c r="A131" s="4">
        <v>130</v>
      </c>
      <c r="B131" s="4">
        <v>63</v>
      </c>
      <c r="C131" s="4">
        <v>133</v>
      </c>
      <c r="D131" s="4">
        <v>133</v>
      </c>
      <c r="E131" s="4" t="s">
        <v>871</v>
      </c>
      <c r="F131" s="3" t="s">
        <v>1357</v>
      </c>
      <c r="G131" s="3" t="s">
        <v>1358</v>
      </c>
      <c r="H131" s="3" t="s">
        <v>1359</v>
      </c>
      <c r="I131" s="3" t="s">
        <v>1360</v>
      </c>
    </row>
    <row r="132" spans="1:9">
      <c r="A132" s="4">
        <v>131</v>
      </c>
      <c r="B132" s="4">
        <v>166</v>
      </c>
      <c r="C132" s="4">
        <v>136</v>
      </c>
      <c r="D132" s="4">
        <v>134</v>
      </c>
      <c r="E132" s="4" t="s">
        <v>871</v>
      </c>
      <c r="F132" s="3" t="s">
        <v>1361</v>
      </c>
      <c r="G132" s="3" t="s">
        <v>1362</v>
      </c>
      <c r="H132" s="3" t="s">
        <v>1363</v>
      </c>
      <c r="I132" s="3" t="s">
        <v>1364</v>
      </c>
    </row>
    <row r="133" spans="1:9">
      <c r="A133" s="4">
        <v>132</v>
      </c>
      <c r="B133" s="4">
        <v>183</v>
      </c>
      <c r="C133" s="4">
        <v>134</v>
      </c>
      <c r="D133" s="4">
        <v>135</v>
      </c>
      <c r="E133" s="4" t="s">
        <v>871</v>
      </c>
      <c r="F133" s="3" t="s">
        <v>1365</v>
      </c>
      <c r="G133" s="3" t="s">
        <v>1366</v>
      </c>
      <c r="H133" s="3" t="s">
        <v>1367</v>
      </c>
      <c r="I133" s="3" t="s">
        <v>1368</v>
      </c>
    </row>
    <row r="134" spans="1:9" ht="51.95">
      <c r="A134" s="4">
        <v>133</v>
      </c>
      <c r="B134" s="4">
        <v>100</v>
      </c>
      <c r="C134" s="4">
        <v>137</v>
      </c>
      <c r="D134" s="4">
        <v>139</v>
      </c>
      <c r="E134" s="4" t="s">
        <v>871</v>
      </c>
      <c r="F134" s="3" t="s">
        <v>1369</v>
      </c>
      <c r="G134" s="3" t="s">
        <v>1370</v>
      </c>
      <c r="H134" s="3" t="s">
        <v>1371</v>
      </c>
      <c r="I134" s="3" t="s">
        <v>1372</v>
      </c>
    </row>
    <row r="135" spans="1:9">
      <c r="A135" s="4">
        <v>134</v>
      </c>
      <c r="B135" s="4">
        <v>150</v>
      </c>
      <c r="C135" s="4">
        <v>139</v>
      </c>
      <c r="D135" s="4">
        <v>137</v>
      </c>
      <c r="E135" s="4" t="s">
        <v>871</v>
      </c>
      <c r="F135" s="3" t="s">
        <v>1373</v>
      </c>
      <c r="G135" s="3" t="s">
        <v>1374</v>
      </c>
      <c r="H135" s="3" t="s">
        <v>1375</v>
      </c>
      <c r="I135" s="3" t="s">
        <v>1376</v>
      </c>
    </row>
    <row r="136" spans="1:9" ht="39">
      <c r="A136" s="4">
        <v>135</v>
      </c>
      <c r="B136" s="4">
        <v>103</v>
      </c>
      <c r="C136" s="4">
        <v>138</v>
      </c>
      <c r="D136" s="4">
        <v>138</v>
      </c>
      <c r="E136" s="4" t="s">
        <v>871</v>
      </c>
      <c r="F136" s="3" t="s">
        <v>1377</v>
      </c>
      <c r="G136" s="3" t="s">
        <v>1378</v>
      </c>
      <c r="H136" s="3" t="s">
        <v>1379</v>
      </c>
      <c r="I136" s="3" t="s">
        <v>1380</v>
      </c>
    </row>
    <row r="137" spans="1:9">
      <c r="A137" s="4">
        <v>136</v>
      </c>
      <c r="B137" s="4">
        <v>13</v>
      </c>
      <c r="C137" s="4">
        <v>17</v>
      </c>
      <c r="D137" s="4">
        <v>15</v>
      </c>
      <c r="E137" s="4" t="s">
        <v>871</v>
      </c>
      <c r="F137" s="3" t="s">
        <v>1381</v>
      </c>
      <c r="G137" s="3" t="s">
        <v>1382</v>
      </c>
      <c r="H137" s="3" t="s">
        <v>1383</v>
      </c>
      <c r="I137" s="3" t="s">
        <v>1384</v>
      </c>
    </row>
    <row r="138" spans="1:9">
      <c r="A138" s="4">
        <v>137</v>
      </c>
      <c r="B138" s="4">
        <v>50</v>
      </c>
      <c r="C138" s="4">
        <v>140</v>
      </c>
      <c r="D138" s="4">
        <v>142</v>
      </c>
      <c r="E138" s="4" t="s">
        <v>871</v>
      </c>
      <c r="F138" s="3" t="s">
        <v>1385</v>
      </c>
      <c r="G138" s="3" t="s">
        <v>1386</v>
      </c>
      <c r="H138" s="3" t="s">
        <v>1387</v>
      </c>
      <c r="I138" s="3" t="s">
        <v>1388</v>
      </c>
    </row>
    <row r="139" spans="1:9">
      <c r="A139" s="4">
        <v>138</v>
      </c>
      <c r="B139" s="4">
        <v>129</v>
      </c>
      <c r="C139" s="4">
        <v>141</v>
      </c>
      <c r="D139" s="4">
        <v>143</v>
      </c>
      <c r="E139" s="4" t="s">
        <v>871</v>
      </c>
      <c r="F139" s="3" t="s">
        <v>1389</v>
      </c>
      <c r="G139" s="3" t="s">
        <v>1390</v>
      </c>
      <c r="H139" s="3" t="s">
        <v>1391</v>
      </c>
      <c r="I139" s="2" t="s">
        <v>1389</v>
      </c>
    </row>
    <row r="140" spans="1:9">
      <c r="A140" s="4">
        <v>139</v>
      </c>
      <c r="B140" s="4">
        <v>130</v>
      </c>
      <c r="C140" s="4">
        <v>142</v>
      </c>
      <c r="D140" s="4">
        <v>144</v>
      </c>
      <c r="E140" s="4" t="s">
        <v>871</v>
      </c>
      <c r="F140" s="3" t="s">
        <v>1392</v>
      </c>
      <c r="G140" s="3" t="s">
        <v>1393</v>
      </c>
      <c r="H140" s="3" t="s">
        <v>1394</v>
      </c>
      <c r="I140" s="3" t="s">
        <v>1395</v>
      </c>
    </row>
    <row r="141" spans="1:9">
      <c r="A141" s="4">
        <v>140</v>
      </c>
      <c r="B141" s="4">
        <v>46</v>
      </c>
      <c r="C141" s="4">
        <v>144</v>
      </c>
      <c r="D141" s="4">
        <v>146</v>
      </c>
      <c r="E141" s="4" t="s">
        <v>871</v>
      </c>
      <c r="F141" s="3" t="s">
        <v>1396</v>
      </c>
      <c r="G141" s="3" t="s">
        <v>1397</v>
      </c>
      <c r="H141" s="3" t="s">
        <v>1398</v>
      </c>
      <c r="I141" s="3" t="s">
        <v>1396</v>
      </c>
    </row>
    <row r="142" spans="1:9" ht="26.1">
      <c r="A142" s="4">
        <v>141</v>
      </c>
      <c r="B142" s="4">
        <v>114</v>
      </c>
      <c r="C142" s="4">
        <v>145</v>
      </c>
      <c r="D142" s="4">
        <v>147</v>
      </c>
      <c r="E142" s="4" t="s">
        <v>871</v>
      </c>
      <c r="F142" s="3" t="s">
        <v>1399</v>
      </c>
      <c r="G142" s="3" t="s">
        <v>1400</v>
      </c>
      <c r="H142" s="3" t="s">
        <v>1401</v>
      </c>
      <c r="I142" s="3" t="s">
        <v>1402</v>
      </c>
    </row>
    <row r="143" spans="1:9" ht="39">
      <c r="A143" s="4">
        <v>142</v>
      </c>
      <c r="B143" s="4">
        <v>156</v>
      </c>
      <c r="C143" s="4">
        <v>146</v>
      </c>
      <c r="D143" s="4">
        <v>150</v>
      </c>
      <c r="E143" s="4" t="s">
        <v>871</v>
      </c>
      <c r="F143" s="3" t="s">
        <v>1403</v>
      </c>
      <c r="G143" s="3" t="s">
        <v>1404</v>
      </c>
      <c r="H143" s="3" t="s">
        <v>1405</v>
      </c>
      <c r="I143" s="3" t="s">
        <v>1406</v>
      </c>
    </row>
    <row r="144" spans="1:9">
      <c r="A144" s="4">
        <v>143</v>
      </c>
      <c r="B144" s="4">
        <v>83</v>
      </c>
      <c r="C144" s="4">
        <v>147</v>
      </c>
      <c r="D144" s="4">
        <v>148</v>
      </c>
      <c r="E144" s="4" t="s">
        <v>871</v>
      </c>
      <c r="F144" s="3" t="s">
        <v>1407</v>
      </c>
      <c r="G144" s="3" t="s">
        <v>1408</v>
      </c>
      <c r="H144" s="3" t="s">
        <v>1409</v>
      </c>
      <c r="I144" s="3" t="s">
        <v>1407</v>
      </c>
    </row>
    <row r="145" spans="1:9" ht="39" customHeight="1">
      <c r="A145" s="4">
        <v>144</v>
      </c>
      <c r="B145" s="4">
        <v>142</v>
      </c>
      <c r="C145" s="4">
        <v>148</v>
      </c>
      <c r="D145" s="4">
        <v>149</v>
      </c>
      <c r="E145" s="4" t="s">
        <v>871</v>
      </c>
      <c r="F145" s="3" t="s">
        <v>1410</v>
      </c>
      <c r="G145" s="3" t="s">
        <v>1411</v>
      </c>
      <c r="H145" s="3" t="s">
        <v>1412</v>
      </c>
      <c r="I145" s="3" t="s">
        <v>1413</v>
      </c>
    </row>
    <row r="146" spans="1:9">
      <c r="A146" s="4">
        <v>145</v>
      </c>
      <c r="B146" s="4">
        <v>124</v>
      </c>
      <c r="C146" s="4">
        <v>143</v>
      </c>
      <c r="D146" s="4">
        <v>145</v>
      </c>
      <c r="E146" s="4" t="s">
        <v>871</v>
      </c>
      <c r="F146" s="3" t="s">
        <v>1414</v>
      </c>
      <c r="G146" s="3" t="s">
        <v>1415</v>
      </c>
      <c r="H146" s="3" t="s">
        <v>1416</v>
      </c>
      <c r="I146" s="3" t="s">
        <v>1417</v>
      </c>
    </row>
    <row r="147" spans="1:9">
      <c r="A147" s="4">
        <v>146</v>
      </c>
      <c r="B147" s="4">
        <v>56</v>
      </c>
      <c r="C147" s="4">
        <v>149</v>
      </c>
      <c r="D147" s="4">
        <v>151</v>
      </c>
      <c r="E147" s="4" t="s">
        <v>871</v>
      </c>
      <c r="F147" s="3" t="s">
        <v>1418</v>
      </c>
      <c r="G147" s="3" t="s">
        <v>1419</v>
      </c>
      <c r="H147" s="3" t="s">
        <v>1420</v>
      </c>
      <c r="I147" s="3" t="s">
        <v>1421</v>
      </c>
    </row>
    <row r="148" spans="1:9">
      <c r="A148" s="4">
        <v>147</v>
      </c>
      <c r="B148" s="4">
        <v>173</v>
      </c>
      <c r="C148" s="4">
        <v>150</v>
      </c>
      <c r="D148" s="4">
        <v>152</v>
      </c>
      <c r="E148" s="4" t="s">
        <v>871</v>
      </c>
      <c r="F148" s="2" t="s">
        <v>1422</v>
      </c>
      <c r="G148" s="3" t="s">
        <v>1423</v>
      </c>
      <c r="H148" s="3" t="s">
        <v>1424</v>
      </c>
      <c r="I148" s="3" t="s">
        <v>1425</v>
      </c>
    </row>
    <row r="149" spans="1:9">
      <c r="A149" s="4">
        <v>148</v>
      </c>
      <c r="B149" s="4">
        <v>37</v>
      </c>
      <c r="C149" s="4">
        <v>80</v>
      </c>
      <c r="D149" s="4">
        <v>79</v>
      </c>
      <c r="E149" s="4" t="s">
        <v>871</v>
      </c>
      <c r="F149" s="3" t="s">
        <v>1426</v>
      </c>
      <c r="G149" s="3" t="s">
        <v>1427</v>
      </c>
      <c r="H149" s="3" t="s">
        <v>1428</v>
      </c>
      <c r="I149" s="3" t="s">
        <v>1429</v>
      </c>
    </row>
    <row r="150" spans="1:9">
      <c r="A150" s="4">
        <v>149</v>
      </c>
      <c r="B150" s="4">
        <v>5</v>
      </c>
      <c r="C150" s="4">
        <v>53</v>
      </c>
      <c r="D150" s="4">
        <v>160</v>
      </c>
      <c r="E150" s="4" t="s">
        <v>871</v>
      </c>
      <c r="F150" s="3" t="s">
        <v>1430</v>
      </c>
      <c r="G150" s="3" t="s">
        <v>1431</v>
      </c>
      <c r="H150" s="3" t="s">
        <v>1432</v>
      </c>
      <c r="I150" s="3" t="s">
        <v>1433</v>
      </c>
    </row>
    <row r="151" spans="1:9">
      <c r="A151" s="4">
        <v>150</v>
      </c>
      <c r="B151" s="4">
        <v>153</v>
      </c>
      <c r="C151" s="4">
        <v>152</v>
      </c>
      <c r="D151" s="4">
        <v>55</v>
      </c>
      <c r="E151" s="4" t="s">
        <v>871</v>
      </c>
      <c r="F151" s="3" t="s">
        <v>1434</v>
      </c>
      <c r="G151" s="3" t="s">
        <v>1435</v>
      </c>
      <c r="H151" s="3" t="s">
        <v>1436</v>
      </c>
      <c r="I151" s="3" t="s">
        <v>1437</v>
      </c>
    </row>
    <row r="152" spans="1:9">
      <c r="A152" s="4">
        <v>151</v>
      </c>
      <c r="B152" s="4">
        <v>180</v>
      </c>
      <c r="C152" s="4">
        <v>52</v>
      </c>
      <c r="D152" s="4">
        <v>153</v>
      </c>
      <c r="E152" s="4" t="s">
        <v>871</v>
      </c>
      <c r="F152" s="3" t="s">
        <v>1438</v>
      </c>
      <c r="G152" s="3" t="s">
        <v>1439</v>
      </c>
      <c r="H152" s="3" t="s">
        <v>1440</v>
      </c>
      <c r="I152" s="3" t="s">
        <v>1441</v>
      </c>
    </row>
    <row r="153" spans="1:9">
      <c r="A153" s="4">
        <v>152</v>
      </c>
      <c r="B153" s="4">
        <v>141</v>
      </c>
      <c r="C153" s="4">
        <v>153</v>
      </c>
      <c r="D153" s="4">
        <v>155</v>
      </c>
      <c r="E153" s="4" t="s">
        <v>871</v>
      </c>
      <c r="F153" s="2" t="s">
        <v>1442</v>
      </c>
      <c r="G153" s="3" t="s">
        <v>1443</v>
      </c>
      <c r="H153" s="3" t="s">
        <v>1442</v>
      </c>
      <c r="I153" s="3" t="s">
        <v>1442</v>
      </c>
    </row>
    <row r="154" spans="1:9">
      <c r="A154" s="4">
        <v>153</v>
      </c>
      <c r="B154" s="4">
        <v>26</v>
      </c>
      <c r="C154" s="4">
        <v>154</v>
      </c>
      <c r="D154" s="4">
        <v>80</v>
      </c>
      <c r="E154" s="4" t="s">
        <v>871</v>
      </c>
      <c r="F154" s="3" t="s">
        <v>1444</v>
      </c>
      <c r="G154" s="3" t="s">
        <v>1445</v>
      </c>
      <c r="H154" s="2" t="s">
        <v>1446</v>
      </c>
      <c r="I154" s="3" t="s">
        <v>1447</v>
      </c>
    </row>
    <row r="155" spans="1:9" ht="39">
      <c r="A155" s="4">
        <v>154</v>
      </c>
      <c r="B155" s="4">
        <v>110</v>
      </c>
      <c r="C155" s="4">
        <v>155</v>
      </c>
      <c r="D155" s="4">
        <v>81</v>
      </c>
      <c r="E155" s="4" t="s">
        <v>871</v>
      </c>
      <c r="F155" s="3" t="s">
        <v>1448</v>
      </c>
      <c r="G155" s="3" t="s">
        <v>1449</v>
      </c>
      <c r="H155" s="3" t="s">
        <v>1450</v>
      </c>
      <c r="I155" s="3" t="s">
        <v>1451</v>
      </c>
    </row>
    <row r="156" spans="1:9">
      <c r="A156" s="4">
        <v>155</v>
      </c>
      <c r="B156" s="4">
        <v>8</v>
      </c>
      <c r="C156" s="4">
        <v>156</v>
      </c>
      <c r="D156" s="4">
        <v>156</v>
      </c>
      <c r="E156" s="4" t="s">
        <v>871</v>
      </c>
      <c r="F156" s="3" t="s">
        <v>1452</v>
      </c>
      <c r="G156" s="3" t="s">
        <v>1453</v>
      </c>
      <c r="H156" s="3" t="s">
        <v>1454</v>
      </c>
      <c r="I156" s="3" t="s">
        <v>1452</v>
      </c>
    </row>
    <row r="157" spans="1:9">
      <c r="A157" s="4">
        <v>156</v>
      </c>
      <c r="B157" s="4">
        <v>74</v>
      </c>
      <c r="C157" s="4">
        <v>157</v>
      </c>
      <c r="D157" s="4">
        <v>89</v>
      </c>
      <c r="E157" s="4" t="s">
        <v>871</v>
      </c>
      <c r="F157" s="3" t="s">
        <v>1455</v>
      </c>
      <c r="G157" s="3" t="s">
        <v>1456</v>
      </c>
      <c r="H157" s="3" t="s">
        <v>1455</v>
      </c>
      <c r="I157" s="3" t="s">
        <v>1457</v>
      </c>
    </row>
    <row r="158" spans="1:9" ht="39">
      <c r="A158" s="4">
        <v>157</v>
      </c>
      <c r="B158" s="4">
        <v>34</v>
      </c>
      <c r="C158" s="4">
        <v>163</v>
      </c>
      <c r="D158" s="4">
        <v>157</v>
      </c>
      <c r="E158" s="4" t="s">
        <v>871</v>
      </c>
      <c r="F158" s="3" t="s">
        <v>1458</v>
      </c>
      <c r="G158" s="3" t="s">
        <v>1459</v>
      </c>
      <c r="H158" s="3" t="s">
        <v>1460</v>
      </c>
      <c r="I158" s="3" t="s">
        <v>1461</v>
      </c>
    </row>
    <row r="159" spans="1:9">
      <c r="A159" s="4">
        <v>158</v>
      </c>
      <c r="B159" s="4">
        <v>117</v>
      </c>
      <c r="C159" s="4">
        <v>162</v>
      </c>
      <c r="D159" s="4">
        <v>159</v>
      </c>
      <c r="E159" s="4" t="s">
        <v>871</v>
      </c>
      <c r="F159" s="3" t="s">
        <v>1462</v>
      </c>
      <c r="G159" s="3" t="s">
        <v>1463</v>
      </c>
      <c r="H159" s="3" t="s">
        <v>1464</v>
      </c>
      <c r="I159" s="3" t="s">
        <v>1465</v>
      </c>
    </row>
    <row r="160" spans="1:9">
      <c r="A160" s="4">
        <v>159</v>
      </c>
      <c r="B160" s="4">
        <v>157</v>
      </c>
      <c r="C160" s="4">
        <v>158</v>
      </c>
      <c r="D160" s="4">
        <v>161</v>
      </c>
      <c r="E160" s="4" t="s">
        <v>871</v>
      </c>
      <c r="F160" s="3" t="s">
        <v>1466</v>
      </c>
      <c r="G160" s="3" t="s">
        <v>1467</v>
      </c>
      <c r="H160" s="3" t="s">
        <v>1468</v>
      </c>
      <c r="I160" s="3" t="s">
        <v>1469</v>
      </c>
    </row>
    <row r="161" spans="1:9">
      <c r="A161" s="4">
        <v>160</v>
      </c>
      <c r="B161" s="4">
        <v>54</v>
      </c>
      <c r="C161" s="4">
        <v>88</v>
      </c>
      <c r="D161" s="4">
        <v>13</v>
      </c>
      <c r="E161" s="4" t="s">
        <v>871</v>
      </c>
      <c r="F161" s="3" t="s">
        <v>1470</v>
      </c>
      <c r="G161" s="3" t="s">
        <v>1471</v>
      </c>
      <c r="H161" s="3" t="s">
        <v>1472</v>
      </c>
      <c r="I161" s="3" t="s">
        <v>1473</v>
      </c>
    </row>
    <row r="162" spans="1:9">
      <c r="A162" s="4">
        <v>161</v>
      </c>
      <c r="B162" s="4">
        <v>123</v>
      </c>
      <c r="C162" s="4">
        <v>89</v>
      </c>
      <c r="D162" s="4">
        <v>14</v>
      </c>
      <c r="E162" s="4" t="s">
        <v>871</v>
      </c>
      <c r="F162" s="3" t="s">
        <v>1474</v>
      </c>
      <c r="G162" s="3" t="s">
        <v>1475</v>
      </c>
      <c r="H162" s="3" t="s">
        <v>1476</v>
      </c>
      <c r="I162" s="3" t="s">
        <v>1477</v>
      </c>
    </row>
    <row r="163" spans="1:9">
      <c r="A163" s="4">
        <v>162</v>
      </c>
      <c r="B163" s="4">
        <v>64</v>
      </c>
      <c r="C163" s="4">
        <v>164</v>
      </c>
      <c r="D163" s="4">
        <v>90</v>
      </c>
      <c r="E163" s="4" t="s">
        <v>871</v>
      </c>
      <c r="F163" s="3" t="s">
        <v>1478</v>
      </c>
      <c r="G163" s="3" t="s">
        <v>1479</v>
      </c>
      <c r="H163" s="3" t="s">
        <v>1480</v>
      </c>
      <c r="I163" s="3" t="s">
        <v>1481</v>
      </c>
    </row>
    <row r="164" spans="1:9" ht="26.1">
      <c r="A164" s="4">
        <v>163</v>
      </c>
      <c r="B164" s="4">
        <v>184</v>
      </c>
      <c r="C164" s="4">
        <v>169</v>
      </c>
      <c r="D164" s="4">
        <v>162</v>
      </c>
      <c r="E164" s="4" t="s">
        <v>871</v>
      </c>
      <c r="F164" s="3" t="s">
        <v>1482</v>
      </c>
      <c r="G164" s="3" t="s">
        <v>1483</v>
      </c>
      <c r="H164" s="3" t="s">
        <v>1484</v>
      </c>
      <c r="I164" s="3" t="s">
        <v>1485</v>
      </c>
    </row>
    <row r="165" spans="1:9">
      <c r="A165" s="4">
        <v>164</v>
      </c>
      <c r="B165" s="4">
        <v>44</v>
      </c>
      <c r="C165" s="4">
        <v>165</v>
      </c>
      <c r="D165" s="4">
        <v>163</v>
      </c>
      <c r="E165" s="4" t="s">
        <v>871</v>
      </c>
      <c r="F165" s="3" t="s">
        <v>1486</v>
      </c>
      <c r="G165" s="3" t="s">
        <v>1487</v>
      </c>
      <c r="H165" s="2" t="s">
        <v>1488</v>
      </c>
      <c r="I165" s="3" t="s">
        <v>1486</v>
      </c>
    </row>
    <row r="166" spans="1:9">
      <c r="A166" s="4">
        <v>165</v>
      </c>
      <c r="B166" s="4">
        <v>57</v>
      </c>
      <c r="C166" s="4">
        <v>166</v>
      </c>
      <c r="D166" s="4">
        <v>164</v>
      </c>
      <c r="E166" s="4" t="s">
        <v>871</v>
      </c>
      <c r="F166" s="2" t="s">
        <v>1486</v>
      </c>
      <c r="G166" s="3" t="s">
        <v>1489</v>
      </c>
      <c r="H166" s="2" t="s">
        <v>1488</v>
      </c>
      <c r="I166" s="2" t="s">
        <v>1486</v>
      </c>
    </row>
    <row r="167" spans="1:9" ht="39">
      <c r="A167" s="4">
        <v>166</v>
      </c>
      <c r="B167" s="4">
        <v>148</v>
      </c>
      <c r="C167" s="4">
        <v>167</v>
      </c>
      <c r="D167" s="4">
        <v>165</v>
      </c>
      <c r="E167" s="4" t="s">
        <v>871</v>
      </c>
      <c r="F167" s="3" t="s">
        <v>1490</v>
      </c>
      <c r="G167" s="3" t="s">
        <v>1491</v>
      </c>
      <c r="H167" s="3" t="s">
        <v>1492</v>
      </c>
      <c r="I167" s="3" t="s">
        <v>1493</v>
      </c>
    </row>
    <row r="168" spans="1:9">
      <c r="A168" s="4">
        <v>167</v>
      </c>
      <c r="B168" s="4">
        <v>41</v>
      </c>
      <c r="C168" s="4">
        <v>168</v>
      </c>
      <c r="D168" s="4">
        <v>166</v>
      </c>
      <c r="E168" s="4" t="s">
        <v>871</v>
      </c>
      <c r="F168" s="3" t="s">
        <v>1494</v>
      </c>
      <c r="G168" s="3" t="s">
        <v>1495</v>
      </c>
      <c r="H168" s="3" t="s">
        <v>1496</v>
      </c>
      <c r="I168" s="3" t="s">
        <v>1497</v>
      </c>
    </row>
    <row r="169" spans="1:9">
      <c r="A169" s="4">
        <v>168</v>
      </c>
      <c r="B169" s="4">
        <v>19</v>
      </c>
      <c r="C169" s="4">
        <v>173</v>
      </c>
      <c r="D169" s="4">
        <v>170</v>
      </c>
      <c r="E169" s="4" t="s">
        <v>871</v>
      </c>
      <c r="F169" s="3" t="s">
        <v>1498</v>
      </c>
      <c r="G169" s="3" t="s">
        <v>1499</v>
      </c>
      <c r="H169" s="3" t="s">
        <v>1500</v>
      </c>
      <c r="I169" s="3" t="s">
        <v>1501</v>
      </c>
    </row>
    <row r="170" spans="1:9">
      <c r="A170" s="4">
        <v>169</v>
      </c>
      <c r="B170" s="4">
        <v>17</v>
      </c>
      <c r="C170" s="4">
        <v>171</v>
      </c>
      <c r="D170" s="4">
        <v>168</v>
      </c>
      <c r="E170" s="4" t="s">
        <v>871</v>
      </c>
      <c r="F170" s="3" t="s">
        <v>1502</v>
      </c>
      <c r="G170" s="3" t="s">
        <v>1503</v>
      </c>
      <c r="H170" s="3" t="s">
        <v>1504</v>
      </c>
      <c r="I170" s="3" t="s">
        <v>1502</v>
      </c>
    </row>
    <row r="171" spans="1:9">
      <c r="A171" s="4">
        <v>170</v>
      </c>
      <c r="B171" s="4">
        <v>18</v>
      </c>
      <c r="C171" s="4">
        <v>172</v>
      </c>
      <c r="D171" s="4">
        <v>169</v>
      </c>
      <c r="E171" s="4" t="s">
        <v>871</v>
      </c>
      <c r="F171" s="3" t="s">
        <v>1505</v>
      </c>
      <c r="G171" s="3" t="s">
        <v>1506</v>
      </c>
      <c r="H171" s="3" t="s">
        <v>1507</v>
      </c>
      <c r="I171" s="3" t="s">
        <v>1505</v>
      </c>
    </row>
    <row r="172" spans="1:9">
      <c r="A172" s="4">
        <v>171</v>
      </c>
      <c r="B172" s="4">
        <v>171</v>
      </c>
      <c r="C172" s="4">
        <v>174</v>
      </c>
      <c r="D172" s="4">
        <v>171</v>
      </c>
      <c r="E172" s="4" t="s">
        <v>871</v>
      </c>
      <c r="F172" s="3" t="s">
        <v>1508</v>
      </c>
      <c r="G172" s="3" t="s">
        <v>1509</v>
      </c>
      <c r="H172" s="3" t="s">
        <v>1510</v>
      </c>
      <c r="I172" s="3" t="s">
        <v>1511</v>
      </c>
    </row>
    <row r="173" spans="1:9">
      <c r="A173" s="4">
        <v>172</v>
      </c>
      <c r="B173" s="4">
        <v>172</v>
      </c>
      <c r="C173" s="4">
        <v>175</v>
      </c>
      <c r="D173" s="4">
        <v>172</v>
      </c>
      <c r="E173" s="4" t="s">
        <v>871</v>
      </c>
      <c r="F173" s="3" t="s">
        <v>1512</v>
      </c>
      <c r="G173" s="3" t="s">
        <v>1512</v>
      </c>
      <c r="H173" s="3" t="s">
        <v>1512</v>
      </c>
      <c r="I173" s="3" t="s">
        <v>1512</v>
      </c>
    </row>
    <row r="174" spans="1:9">
      <c r="A174" s="4">
        <v>173</v>
      </c>
      <c r="B174" s="4">
        <v>1</v>
      </c>
      <c r="C174" s="4">
        <v>176</v>
      </c>
      <c r="D174" s="4">
        <v>173</v>
      </c>
      <c r="E174" s="4" t="s">
        <v>871</v>
      </c>
      <c r="F174" s="3" t="s">
        <v>1513</v>
      </c>
      <c r="G174" s="3" t="s">
        <v>1514</v>
      </c>
      <c r="H174" s="3" t="s">
        <v>1515</v>
      </c>
      <c r="I174" s="3" t="s">
        <v>1516</v>
      </c>
    </row>
    <row r="175" spans="1:9">
      <c r="A175" s="4">
        <v>174</v>
      </c>
      <c r="B175" s="4">
        <v>169</v>
      </c>
      <c r="C175" s="4">
        <v>177</v>
      </c>
      <c r="D175" s="4">
        <v>175</v>
      </c>
      <c r="E175" s="4" t="s">
        <v>871</v>
      </c>
      <c r="F175" s="3" t="s">
        <v>1517</v>
      </c>
      <c r="G175" s="3" t="s">
        <v>1518</v>
      </c>
      <c r="H175" s="3" t="s">
        <v>1519</v>
      </c>
      <c r="I175" s="3" t="s">
        <v>1520</v>
      </c>
    </row>
    <row r="176" spans="1:9" ht="26.1">
      <c r="A176" s="4">
        <v>175</v>
      </c>
      <c r="B176" s="4">
        <v>108</v>
      </c>
      <c r="C176" s="4">
        <v>178</v>
      </c>
      <c r="D176" s="4">
        <v>176</v>
      </c>
      <c r="E176" s="4" t="s">
        <v>871</v>
      </c>
      <c r="F176" s="3" t="s">
        <v>1521</v>
      </c>
      <c r="G176" s="3" t="s">
        <v>1522</v>
      </c>
      <c r="H176" s="3" t="s">
        <v>1523</v>
      </c>
      <c r="I176" s="3" t="s">
        <v>1524</v>
      </c>
    </row>
    <row r="177" spans="1:9" ht="39">
      <c r="A177" s="4">
        <v>176</v>
      </c>
      <c r="B177" s="4">
        <v>60</v>
      </c>
      <c r="C177" s="4">
        <v>179</v>
      </c>
      <c r="D177" s="4">
        <v>177</v>
      </c>
      <c r="E177" s="4" t="s">
        <v>871</v>
      </c>
      <c r="F177" s="3" t="s">
        <v>1525</v>
      </c>
      <c r="G177" s="3" t="s">
        <v>1526</v>
      </c>
      <c r="H177" s="3" t="s">
        <v>1527</v>
      </c>
      <c r="I177" s="3" t="s">
        <v>1528</v>
      </c>
    </row>
    <row r="178" spans="1:9">
      <c r="A178" s="4">
        <v>177</v>
      </c>
      <c r="B178" s="4">
        <v>178</v>
      </c>
      <c r="C178" s="4">
        <v>159</v>
      </c>
      <c r="D178" s="4">
        <v>178</v>
      </c>
      <c r="E178" s="4" t="s">
        <v>871</v>
      </c>
      <c r="F178" s="3" t="s">
        <v>1529</v>
      </c>
      <c r="G178" s="3" t="s">
        <v>1530</v>
      </c>
      <c r="H178" s="3" t="s">
        <v>1531</v>
      </c>
      <c r="I178" s="3" t="s">
        <v>1532</v>
      </c>
    </row>
    <row r="179" spans="1:9" ht="32.25" customHeight="1">
      <c r="A179" s="4">
        <v>178</v>
      </c>
      <c r="B179" s="4">
        <v>146</v>
      </c>
      <c r="C179" s="4">
        <v>160</v>
      </c>
      <c r="D179" s="4">
        <v>179</v>
      </c>
      <c r="E179" s="4" t="s">
        <v>871</v>
      </c>
      <c r="F179" s="3" t="s">
        <v>1533</v>
      </c>
      <c r="G179" s="3" t="s">
        <v>1534</v>
      </c>
      <c r="H179" s="3" t="s">
        <v>1535</v>
      </c>
      <c r="I179" s="3" t="s">
        <v>1536</v>
      </c>
    </row>
    <row r="180" spans="1:9">
      <c r="A180" s="4">
        <v>179</v>
      </c>
      <c r="B180" s="4">
        <v>152</v>
      </c>
      <c r="C180" s="4">
        <v>180</v>
      </c>
      <c r="D180" s="4">
        <v>183</v>
      </c>
      <c r="E180" s="4" t="s">
        <v>871</v>
      </c>
      <c r="F180" s="3" t="s">
        <v>1537</v>
      </c>
      <c r="G180" s="3" t="s">
        <v>1538</v>
      </c>
      <c r="H180" s="3" t="s">
        <v>1539</v>
      </c>
      <c r="I180" s="3" t="s">
        <v>1540</v>
      </c>
    </row>
    <row r="181" spans="1:9">
      <c r="A181" s="4">
        <v>180</v>
      </c>
      <c r="B181" s="4">
        <v>115</v>
      </c>
      <c r="C181" s="4">
        <v>182</v>
      </c>
      <c r="D181" s="4">
        <v>182</v>
      </c>
      <c r="E181" s="4" t="s">
        <v>871</v>
      </c>
      <c r="F181" s="3" t="s">
        <v>1541</v>
      </c>
      <c r="G181" s="3" t="s">
        <v>1542</v>
      </c>
      <c r="H181" s="3" t="s">
        <v>1543</v>
      </c>
      <c r="I181" s="3" t="s">
        <v>1544</v>
      </c>
    </row>
    <row r="182" spans="1:9">
      <c r="A182" s="4">
        <v>181</v>
      </c>
      <c r="B182" s="4">
        <v>23</v>
      </c>
      <c r="C182" s="4">
        <v>181</v>
      </c>
      <c r="D182" s="4">
        <v>181</v>
      </c>
      <c r="E182" s="4" t="s">
        <v>871</v>
      </c>
      <c r="F182" s="3" t="s">
        <v>1545</v>
      </c>
      <c r="G182" s="3" t="s">
        <v>1546</v>
      </c>
      <c r="H182" s="3" t="s">
        <v>1547</v>
      </c>
      <c r="I182" s="3" t="s">
        <v>1548</v>
      </c>
    </row>
    <row r="183" spans="1:9">
      <c r="A183" s="4">
        <v>182</v>
      </c>
      <c r="B183" s="4">
        <v>9</v>
      </c>
      <c r="C183" s="4">
        <v>183</v>
      </c>
      <c r="D183" s="4">
        <v>180</v>
      </c>
      <c r="E183" s="4" t="s">
        <v>871</v>
      </c>
      <c r="F183" s="2" t="s">
        <v>1549</v>
      </c>
      <c r="G183" s="3" t="s">
        <v>1550</v>
      </c>
      <c r="H183" s="3" t="s">
        <v>1551</v>
      </c>
      <c r="I183" s="3" t="s">
        <v>1552</v>
      </c>
    </row>
    <row r="184" spans="1:9">
      <c r="A184" s="4">
        <v>183</v>
      </c>
      <c r="B184" s="4">
        <v>164</v>
      </c>
      <c r="C184" s="4">
        <v>184</v>
      </c>
      <c r="D184" s="4">
        <v>184</v>
      </c>
      <c r="E184" s="4" t="s">
        <v>871</v>
      </c>
      <c r="F184" s="3" t="s">
        <v>1553</v>
      </c>
      <c r="G184" s="3" t="s">
        <v>1554</v>
      </c>
      <c r="H184" s="3" t="s">
        <v>1555</v>
      </c>
      <c r="I184" s="3" t="s">
        <v>1556</v>
      </c>
    </row>
    <row r="185" spans="1:9">
      <c r="A185" s="4">
        <v>184</v>
      </c>
      <c r="B185" s="4">
        <v>118</v>
      </c>
      <c r="C185" s="4">
        <v>1</v>
      </c>
      <c r="D185" s="4">
        <v>18</v>
      </c>
      <c r="E185" s="4" t="s">
        <v>871</v>
      </c>
      <c r="F185" s="3" t="s">
        <v>1557</v>
      </c>
      <c r="G185" s="3" t="s">
        <v>1558</v>
      </c>
      <c r="H185" s="3" t="s">
        <v>1559</v>
      </c>
      <c r="I185" s="3" t="s">
        <v>1560</v>
      </c>
    </row>
    <row r="187" spans="1:9">
      <c r="A187" s="5"/>
      <c r="B187" s="5"/>
      <c r="C187" s="5"/>
      <c r="D187" s="5"/>
      <c r="E187" s="5"/>
      <c r="F187" s="10"/>
      <c r="G187" s="5"/>
      <c r="H187" s="5"/>
      <c r="I187" s="5"/>
    </row>
    <row r="188" spans="1:9" s="11" customFormat="1" ht="13.5">
      <c r="F188" s="10"/>
      <c r="G188" s="5"/>
      <c r="H188" s="5"/>
      <c r="I188" s="5"/>
    </row>
    <row r="189" spans="1:9" s="11" customFormat="1" ht="13.5">
      <c r="F189" s="10"/>
      <c r="G189" s="5"/>
      <c r="H189" s="5"/>
      <c r="I189" s="5"/>
    </row>
    <row r="190" spans="1:9" s="11" customFormat="1" ht="13.5">
      <c r="F190" s="10"/>
      <c r="G190" s="5"/>
      <c r="H190" s="5"/>
      <c r="I190" s="5"/>
    </row>
    <row r="191" spans="1:9" s="11" customFormat="1" ht="13.5">
      <c r="F191" s="10"/>
      <c r="G191" s="5"/>
      <c r="H191" s="5"/>
      <c r="I191" s="5"/>
    </row>
    <row r="192" spans="1:9" s="11" customFormat="1" ht="13.5">
      <c r="F192" s="5"/>
      <c r="G192" s="5"/>
      <c r="H192" s="5"/>
      <c r="I192" s="5"/>
    </row>
    <row r="193" spans="6:9" s="11" customFormat="1" ht="13.5">
      <c r="F193" s="5"/>
      <c r="G193" s="5"/>
      <c r="H193" s="5"/>
      <c r="I193" s="5"/>
    </row>
    <row r="194" spans="6:9" s="11" customFormat="1" ht="13.5">
      <c r="F194" s="5"/>
      <c r="G194" s="5"/>
      <c r="H194" s="5"/>
      <c r="I194" s="5"/>
    </row>
    <row r="195" spans="6:9" s="11" customFormat="1" ht="13.5">
      <c r="F195" s="5"/>
      <c r="G195" s="5"/>
      <c r="H195" s="5"/>
      <c r="I195" s="5"/>
    </row>
    <row r="196" spans="6:9" s="11" customFormat="1" ht="13.5">
      <c r="F196" s="5"/>
      <c r="G196" s="5"/>
      <c r="H196" s="5"/>
      <c r="I196" s="5"/>
    </row>
    <row r="197" spans="6:9" s="11" customFormat="1" ht="13.5">
      <c r="F197" s="5"/>
      <c r="G197" s="5"/>
      <c r="H197" s="5"/>
      <c r="I197" s="5"/>
    </row>
    <row r="198" spans="6:9" s="11" customFormat="1" ht="13.5">
      <c r="F198" s="5"/>
      <c r="G198" s="5"/>
      <c r="H198" s="5"/>
      <c r="I198" s="5"/>
    </row>
    <row r="199" spans="6:9" s="11" customFormat="1" ht="13.5">
      <c r="F199" s="5"/>
      <c r="G199" s="5"/>
      <c r="H199" s="5"/>
      <c r="I199" s="5"/>
    </row>
    <row r="200" spans="6:9" s="11" customFormat="1" ht="13.5">
      <c r="F200" s="5"/>
      <c r="G200" s="5"/>
      <c r="H200" s="5"/>
      <c r="I200" s="5"/>
    </row>
    <row r="201" spans="6:9" s="11" customFormat="1" ht="13.5">
      <c r="F201" s="5"/>
      <c r="G201" s="5"/>
      <c r="H201" s="5"/>
      <c r="I201" s="5"/>
    </row>
    <row r="208" spans="6:9" s="11" customFormat="1" ht="13.5">
      <c r="F208" s="5"/>
      <c r="G208" s="5"/>
      <c r="H208" s="5"/>
      <c r="I208" s="5"/>
    </row>
    <row r="209" spans="6:9" s="11" customFormat="1" ht="13.5">
      <c r="F209" s="5"/>
      <c r="G209" s="5"/>
      <c r="H209" s="5"/>
      <c r="I209" s="5"/>
    </row>
    <row r="212" spans="6:9" s="11" customFormat="1" ht="13.5">
      <c r="F212" s="5"/>
      <c r="G212" s="5"/>
      <c r="H212" s="5"/>
      <c r="I212" s="5"/>
    </row>
    <row r="213" spans="6:9" s="11" customFormat="1" ht="13.5">
      <c r="F213" s="5"/>
      <c r="G213" s="5"/>
      <c r="H213" s="5"/>
      <c r="I213" s="5"/>
    </row>
    <row r="214" spans="6:9" s="11" customFormat="1" ht="13.5">
      <c r="F214" s="5"/>
      <c r="G214" s="5"/>
      <c r="H214" s="5"/>
      <c r="I214" s="5"/>
    </row>
    <row r="215" spans="6:9" s="11" customFormat="1" ht="13.5">
      <c r="F215" s="5"/>
      <c r="G215" s="5"/>
      <c r="H215" s="5"/>
      <c r="I215" s="5"/>
    </row>
    <row r="217" spans="6:9" s="11" customFormat="1" ht="13.5">
      <c r="F217" s="5"/>
      <c r="G217" s="5"/>
      <c r="H217" s="5"/>
      <c r="I217" s="5"/>
    </row>
    <row r="218" spans="6:9" s="11" customFormat="1" ht="13.5">
      <c r="F218" s="5"/>
      <c r="G218" s="5"/>
      <c r="H218" s="5"/>
      <c r="I218" s="5"/>
    </row>
    <row r="219" spans="6:9" s="11" customFormat="1" ht="13.5">
      <c r="F219" s="5"/>
      <c r="G219" s="5"/>
      <c r="H219" s="5"/>
      <c r="I219" s="5"/>
    </row>
    <row r="220" spans="6:9" s="11" customFormat="1" ht="13.5">
      <c r="F220" s="5"/>
      <c r="G220" s="5"/>
      <c r="H220" s="5"/>
      <c r="I220" s="5"/>
    </row>
    <row r="221" spans="6:9" s="11" customFormat="1" ht="13.5">
      <c r="F221" s="5"/>
      <c r="G221" s="5"/>
      <c r="H221" s="5"/>
      <c r="I221" s="5"/>
    </row>
    <row r="222" spans="6:9" s="11" customFormat="1" ht="13.5">
      <c r="F222" s="5"/>
      <c r="G222" s="5"/>
      <c r="H222" s="5"/>
      <c r="I222" s="5"/>
    </row>
    <row r="223" spans="6:9" s="11" customFormat="1" ht="13.5">
      <c r="F223" s="5"/>
      <c r="G223" s="5"/>
      <c r="H223" s="5"/>
      <c r="I223" s="5"/>
    </row>
    <row r="224" spans="6:9" s="11" customFormat="1" ht="13.5">
      <c r="F224" s="5"/>
      <c r="G224" s="5"/>
      <c r="H224" s="5"/>
      <c r="I224" s="5"/>
    </row>
    <row r="225" spans="6:9" s="11" customFormat="1" ht="13.5">
      <c r="F225" s="5"/>
      <c r="G225" s="5"/>
      <c r="H225" s="5"/>
      <c r="I225" s="5"/>
    </row>
    <row r="226" spans="6:9" s="11" customFormat="1" ht="13.5">
      <c r="F226" s="5"/>
      <c r="G226" s="5"/>
      <c r="H226" s="5"/>
      <c r="I226" s="5"/>
    </row>
    <row r="227" spans="6:9" s="11" customFormat="1" ht="13.5">
      <c r="F227" s="5"/>
      <c r="G227" s="5"/>
      <c r="H227" s="5"/>
      <c r="I227" s="5"/>
    </row>
    <row r="228" spans="6:9" s="11" customFormat="1" ht="13.5">
      <c r="F228" s="5"/>
      <c r="G228" s="5"/>
      <c r="H228" s="5"/>
      <c r="I228" s="5"/>
    </row>
    <row r="229" spans="6:9" s="11" customFormat="1" ht="13.5">
      <c r="F229" s="5"/>
      <c r="G229" s="5"/>
      <c r="H229" s="5"/>
      <c r="I229" s="5"/>
    </row>
    <row r="230" spans="6:9" s="11" customFormat="1" ht="13.5">
      <c r="F230" s="5"/>
      <c r="G230" s="5"/>
      <c r="H230" s="5"/>
      <c r="I230" s="5"/>
    </row>
    <row r="231" spans="6:9" s="11" customFormat="1" ht="13.5">
      <c r="F231" s="5"/>
      <c r="G231" s="5"/>
      <c r="H231" s="5"/>
      <c r="I231" s="5"/>
    </row>
    <row r="238" spans="6:9" s="11" customFormat="1" ht="13.5">
      <c r="F238" s="5"/>
      <c r="G238" s="5"/>
      <c r="H238" s="5"/>
      <c r="I238" s="5"/>
    </row>
    <row r="239" spans="6:9" s="11" customFormat="1" ht="13.5">
      <c r="F239" s="5"/>
      <c r="G239" s="5"/>
      <c r="H239" s="5"/>
      <c r="I239" s="5"/>
    </row>
    <row r="241" spans="6:9" s="11" customFormat="1" ht="13.5">
      <c r="F241" s="5"/>
      <c r="G241" s="5"/>
      <c r="H241" s="5"/>
      <c r="I241" s="5"/>
    </row>
    <row r="242" spans="6:9" s="11" customFormat="1" ht="13.5">
      <c r="F242" s="5"/>
      <c r="G242" s="5"/>
      <c r="H242" s="5"/>
      <c r="I242" s="5"/>
    </row>
    <row r="243" spans="6:9" s="11" customFormat="1" ht="13.5">
      <c r="F243" s="5"/>
      <c r="G243" s="5"/>
      <c r="H243" s="5"/>
      <c r="I243" s="5"/>
    </row>
    <row r="244" spans="6:9" s="11" customFormat="1" ht="13.5">
      <c r="F244" s="5"/>
      <c r="G244" s="5"/>
      <c r="H244" s="5"/>
      <c r="I244" s="5"/>
    </row>
    <row r="245" spans="6:9" s="11" customFormat="1" ht="13.5">
      <c r="F245" s="5"/>
      <c r="G245" s="5"/>
      <c r="H245" s="5"/>
      <c r="I245" s="5"/>
    </row>
    <row r="246" spans="6:9" s="11" customFormat="1" ht="13.5">
      <c r="F246" s="5"/>
      <c r="G246" s="5"/>
      <c r="H246" s="5"/>
      <c r="I246" s="5"/>
    </row>
    <row r="247" spans="6:9" s="11" customFormat="1" ht="13.5">
      <c r="F247" s="5"/>
      <c r="G247" s="5"/>
      <c r="H247" s="5"/>
      <c r="I247" s="5"/>
    </row>
    <row r="248" spans="6:9" s="11" customFormat="1" ht="13.5">
      <c r="F248" s="5"/>
      <c r="G248" s="5"/>
      <c r="H248" s="5"/>
      <c r="I248" s="5"/>
    </row>
    <row r="249" spans="6:9" s="11" customFormat="1" ht="13.5">
      <c r="F249" s="5"/>
      <c r="G249" s="5"/>
      <c r="H249" s="5"/>
      <c r="I249" s="5"/>
    </row>
    <row r="250" spans="6:9" s="11" customFormat="1" ht="13.5">
      <c r="F250" s="5"/>
      <c r="G250" s="5"/>
      <c r="H250" s="5"/>
      <c r="I250" s="5"/>
    </row>
    <row r="251" spans="6:9" s="11" customFormat="1" ht="13.5">
      <c r="F251" s="5"/>
      <c r="G251" s="5"/>
      <c r="H251" s="5"/>
      <c r="I251" s="5"/>
    </row>
    <row r="253" spans="6:9" s="11" customFormat="1" ht="13.5">
      <c r="F253" s="5"/>
      <c r="G253" s="5"/>
      <c r="H253" s="5"/>
      <c r="I253" s="5"/>
    </row>
    <row r="254" spans="6:9" s="11" customFormat="1" ht="13.5">
      <c r="F254" s="5"/>
      <c r="G254" s="5"/>
      <c r="H254" s="5"/>
      <c r="I254" s="5"/>
    </row>
    <row r="255" spans="6:9" s="11" customFormat="1" ht="13.5">
      <c r="F255" s="5"/>
      <c r="G255" s="5"/>
      <c r="H255" s="5"/>
      <c r="I255" s="5"/>
    </row>
    <row r="256" spans="6:9" s="11" customFormat="1" ht="13.5">
      <c r="F256" s="5"/>
      <c r="G256" s="5"/>
      <c r="H256" s="5"/>
      <c r="I256" s="5"/>
    </row>
    <row r="257" spans="6:9" s="11" customFormat="1" ht="13.5">
      <c r="F257" s="5"/>
      <c r="G257" s="5"/>
      <c r="H257" s="5"/>
      <c r="I257" s="5"/>
    </row>
    <row r="258" spans="6:9" s="11" customFormat="1" ht="13.5">
      <c r="F258" s="5"/>
      <c r="G258" s="5"/>
      <c r="H258" s="5"/>
      <c r="I258" s="5"/>
    </row>
    <row r="259" spans="6:9" s="11" customFormat="1" ht="13.5">
      <c r="F259" s="5"/>
      <c r="G259" s="5"/>
      <c r="H259" s="5"/>
      <c r="I259" s="5"/>
    </row>
    <row r="260" spans="6:9" s="11" customFormat="1" ht="13.5">
      <c r="F260" s="5"/>
      <c r="G260" s="5"/>
      <c r="H260" s="5"/>
      <c r="I260" s="5"/>
    </row>
    <row r="261" spans="6:9" s="11" customFormat="1" ht="13.5">
      <c r="F261" s="5"/>
      <c r="G261" s="5"/>
      <c r="H261" s="5"/>
      <c r="I261" s="5"/>
    </row>
    <row r="262" spans="6:9" s="11" customFormat="1" ht="13.5">
      <c r="F262" s="5"/>
      <c r="G262" s="5"/>
      <c r="H262" s="5"/>
      <c r="I262" s="5"/>
    </row>
    <row r="263" spans="6:9" s="11" customFormat="1" ht="13.5">
      <c r="F263" s="5"/>
      <c r="G263" s="5"/>
      <c r="H263" s="5"/>
      <c r="I263" s="5"/>
    </row>
    <row r="264" spans="6:9" s="11" customFormat="1" ht="13.5">
      <c r="F264" s="5"/>
      <c r="G264" s="5"/>
      <c r="H264" s="5"/>
      <c r="I264" s="5"/>
    </row>
    <row r="269" spans="6:9" s="11" customFormat="1" ht="13.5">
      <c r="F269" s="10"/>
      <c r="G269" s="5"/>
      <c r="H269" s="5"/>
      <c r="I269" s="5"/>
    </row>
    <row r="271" spans="6:9" s="11" customFormat="1" ht="13.5">
      <c r="F271" s="5"/>
      <c r="G271" s="5"/>
      <c r="H271" s="5"/>
      <c r="I271" s="5"/>
    </row>
    <row r="274" spans="6:9" s="11" customFormat="1" ht="13.5">
      <c r="F274" s="10"/>
      <c r="G274" s="5"/>
      <c r="H274" s="5"/>
      <c r="I274" s="5"/>
    </row>
    <row r="275" spans="6:9" s="11" customFormat="1" ht="13.5">
      <c r="F275" s="5"/>
      <c r="G275" s="5"/>
      <c r="H275" s="5"/>
      <c r="I275" s="5"/>
    </row>
    <row r="276" spans="6:9" s="11" customFormat="1" ht="13.5">
      <c r="F276" s="5"/>
      <c r="G276" s="5"/>
      <c r="H276" s="5"/>
      <c r="I276" s="5"/>
    </row>
    <row r="278" spans="6:9" s="11" customFormat="1" ht="13.5">
      <c r="F278" s="5"/>
      <c r="G278" s="5"/>
      <c r="H278" s="5"/>
      <c r="I278" s="5"/>
    </row>
    <row r="279" spans="6:9" s="11" customFormat="1" ht="13.5">
      <c r="F279" s="5"/>
      <c r="G279" s="5"/>
      <c r="H279" s="5"/>
      <c r="I279" s="5"/>
    </row>
    <row r="280" spans="6:9" s="11" customFormat="1" ht="13.5">
      <c r="F280" s="5"/>
      <c r="G280" s="5"/>
      <c r="H280" s="5"/>
      <c r="I280" s="5"/>
    </row>
    <row r="281" spans="6:9" s="11" customFormat="1" ht="13.5">
      <c r="F281" s="5"/>
      <c r="G281" s="5"/>
      <c r="H281" s="5"/>
      <c r="I281" s="5"/>
    </row>
    <row r="282" spans="6:9" s="11" customFormat="1" ht="13.5">
      <c r="F282" s="5"/>
      <c r="G282" s="5"/>
      <c r="H282" s="5"/>
      <c r="I282" s="5"/>
    </row>
    <row r="284" spans="6:9" s="11" customFormat="1" ht="13.5">
      <c r="F284" s="5"/>
      <c r="G284" s="5"/>
      <c r="H284" s="5"/>
      <c r="I284" s="5"/>
    </row>
    <row r="285" spans="6:9" s="11" customFormat="1" ht="13.5">
      <c r="F285" s="5"/>
      <c r="G285" s="5"/>
      <c r="H285" s="5"/>
      <c r="I285" s="5"/>
    </row>
    <row r="288" spans="6:9" s="11" customFormat="1" ht="13.5">
      <c r="F288" s="5"/>
      <c r="G288" s="5"/>
      <c r="H288" s="5"/>
      <c r="I288" s="5"/>
    </row>
    <row r="291" spans="6:9" s="11" customFormat="1" ht="13.5">
      <c r="F291" s="5"/>
      <c r="G291" s="5"/>
      <c r="H291" s="5"/>
      <c r="I291" s="5"/>
    </row>
    <row r="292" spans="6:9" s="11" customFormat="1" ht="13.5">
      <c r="F292" s="5"/>
      <c r="G292" s="5"/>
      <c r="H292" s="5"/>
      <c r="I292" s="5"/>
    </row>
    <row r="293" spans="6:9" s="11" customFormat="1" ht="13.5">
      <c r="F293" s="5"/>
      <c r="G293" s="5"/>
      <c r="H293" s="5"/>
      <c r="I293" s="5"/>
    </row>
    <row r="294" spans="6:9" s="11" customFormat="1" ht="13.5">
      <c r="F294" s="5"/>
      <c r="G294" s="5"/>
      <c r="H294" s="5"/>
      <c r="I294" s="5"/>
    </row>
    <row r="295" spans="6:9" s="11" customFormat="1" ht="13.5">
      <c r="F295" s="5"/>
      <c r="G295" s="5"/>
      <c r="H295" s="5"/>
      <c r="I295" s="5"/>
    </row>
    <row r="296" spans="6:9" s="11" customFormat="1" ht="13.5">
      <c r="F296" s="10"/>
      <c r="G296" s="5"/>
      <c r="H296" s="5"/>
      <c r="I296" s="5"/>
    </row>
    <row r="299" spans="6:9" s="11" customFormat="1" ht="13.5">
      <c r="F299" s="5"/>
      <c r="G299" s="5"/>
      <c r="H299" s="5"/>
      <c r="I299" s="5"/>
    </row>
    <row r="302" spans="6:9" s="11" customFormat="1" ht="13.5">
      <c r="F302" s="5"/>
      <c r="G302" s="5"/>
      <c r="H302" s="5"/>
      <c r="I302" s="5"/>
    </row>
    <row r="303" spans="6:9" s="11" customFormat="1" ht="13.5">
      <c r="F303" s="5"/>
      <c r="G303" s="5"/>
      <c r="H303" s="5"/>
      <c r="I303" s="5"/>
    </row>
    <row r="306" spans="6:9" s="11" customFormat="1" ht="13.5">
      <c r="F306" s="5"/>
      <c r="G306" s="5"/>
      <c r="H306" s="5"/>
      <c r="I306" s="5"/>
    </row>
    <row r="307" spans="6:9" s="11" customFormat="1" ht="13.5">
      <c r="F307" s="5"/>
      <c r="G307" s="5"/>
      <c r="H307" s="5"/>
      <c r="I307" s="5"/>
    </row>
    <row r="308" spans="6:9" s="11" customFormat="1" ht="13.5">
      <c r="F308" s="5"/>
      <c r="G308" s="5"/>
      <c r="H308" s="5"/>
      <c r="I308" s="5"/>
    </row>
    <row r="309" spans="6:9" s="11" customFormat="1" ht="13.5">
      <c r="F309" s="5"/>
      <c r="G309" s="5"/>
      <c r="H309" s="5"/>
      <c r="I309" s="5"/>
    </row>
    <row r="310" spans="6:9" s="11" customFormat="1" ht="13.5">
      <c r="F310" s="5"/>
      <c r="G310" s="5"/>
      <c r="H310" s="5"/>
      <c r="I310" s="5"/>
    </row>
    <row r="311" spans="6:9" s="11" customFormat="1" ht="13.5">
      <c r="F311" s="5"/>
      <c r="G311" s="5"/>
      <c r="H311" s="5"/>
      <c r="I311" s="5"/>
    </row>
    <row r="312" spans="6:9" s="11" customFormat="1" ht="13.5">
      <c r="F312" s="5"/>
      <c r="G312" s="5"/>
      <c r="H312" s="5"/>
      <c r="I312" s="5"/>
    </row>
    <row r="313" spans="6:9" s="11" customFormat="1" ht="13.5">
      <c r="F313" s="5"/>
      <c r="G313" s="5"/>
      <c r="H313" s="5"/>
      <c r="I313" s="5"/>
    </row>
    <row r="316" spans="6:9" s="11" customFormat="1" ht="13.5">
      <c r="F316" s="5"/>
      <c r="G316" s="5"/>
      <c r="H316" s="5"/>
      <c r="I316" s="5"/>
    </row>
    <row r="317" spans="6:9" s="11" customFormat="1" ht="13.5">
      <c r="F317" s="5"/>
      <c r="G317" s="5"/>
      <c r="H317" s="5"/>
      <c r="I317" s="5"/>
    </row>
    <row r="319" spans="6:9" s="11" customFormat="1" ht="13.5">
      <c r="F319" s="5"/>
      <c r="G319" s="5"/>
      <c r="H319" s="5"/>
      <c r="I319" s="5"/>
    </row>
    <row r="320" spans="6:9" s="11" customFormat="1" ht="13.5">
      <c r="F320" s="5"/>
      <c r="G320" s="5"/>
      <c r="H320" s="5"/>
      <c r="I320" s="5"/>
    </row>
    <row r="321" spans="6:9" s="11" customFormat="1" ht="13.5">
      <c r="F321" s="5"/>
      <c r="G321" s="5"/>
      <c r="H321" s="5"/>
      <c r="I321" s="5"/>
    </row>
    <row r="322" spans="6:9" s="11" customFormat="1" ht="13.5">
      <c r="F322" s="5"/>
      <c r="G322" s="5"/>
      <c r="H322" s="5"/>
      <c r="I322" s="5"/>
    </row>
    <row r="323" spans="6:9" s="11" customFormat="1" ht="13.5">
      <c r="F323" s="5"/>
      <c r="G323" s="5"/>
      <c r="H323" s="5"/>
      <c r="I323" s="5"/>
    </row>
    <row r="324" spans="6:9" s="11" customFormat="1" ht="13.5">
      <c r="F324" s="5"/>
      <c r="G324" s="5"/>
      <c r="H324" s="5"/>
      <c r="I324" s="5"/>
    </row>
    <row r="325" spans="6:9" s="11" customFormat="1" ht="13.5">
      <c r="F325" s="5"/>
      <c r="G325" s="5"/>
      <c r="H325" s="5"/>
      <c r="I325" s="5"/>
    </row>
    <row r="326" spans="6:9" s="11" customFormat="1" ht="13.5">
      <c r="F326" s="5"/>
      <c r="G326" s="5"/>
      <c r="H326" s="5"/>
      <c r="I326" s="5"/>
    </row>
    <row r="330" spans="6:9" s="11" customFormat="1" ht="13.5">
      <c r="F330" s="10"/>
      <c r="G330" s="5"/>
      <c r="H330" s="5"/>
      <c r="I330" s="5"/>
    </row>
    <row r="331" spans="6:9" s="11" customFormat="1" ht="13.5">
      <c r="F331" s="5"/>
      <c r="G331" s="5"/>
      <c r="H331" s="5"/>
      <c r="I331" s="5"/>
    </row>
    <row r="332" spans="6:9" s="11" customFormat="1" ht="13.5">
      <c r="F332" s="5"/>
      <c r="G332" s="5"/>
      <c r="H332" s="5"/>
      <c r="I332" s="5"/>
    </row>
    <row r="333" spans="6:9" s="11" customFormat="1" ht="13.5">
      <c r="F333" s="5"/>
      <c r="G333" s="5"/>
      <c r="H333" s="5"/>
      <c r="I333" s="5"/>
    </row>
    <row r="342" spans="6:9" s="11" customFormat="1" ht="13.5">
      <c r="F342" s="5"/>
      <c r="G342" s="5"/>
      <c r="H342" s="5"/>
      <c r="I342" s="5"/>
    </row>
    <row r="343" spans="6:9" s="11" customFormat="1" ht="13.5">
      <c r="F343" s="5"/>
      <c r="G343" s="5"/>
      <c r="H343" s="5"/>
      <c r="I343" s="5"/>
    </row>
    <row r="344" spans="6:9" s="11" customFormat="1" ht="13.5">
      <c r="F344" s="5"/>
      <c r="G344" s="5"/>
      <c r="H344" s="5"/>
      <c r="I344" s="5"/>
    </row>
    <row r="348" spans="6:9" s="11" customFormat="1" ht="13.5">
      <c r="F348" s="5"/>
      <c r="G348" s="5"/>
      <c r="H348" s="5"/>
      <c r="I348" s="5"/>
    </row>
    <row r="349" spans="6:9" s="11" customFormat="1" ht="13.5">
      <c r="F349" s="5"/>
      <c r="G349" s="5"/>
      <c r="H349" s="5"/>
      <c r="I349" s="5"/>
    </row>
    <row r="350" spans="6:9" s="11" customFormat="1" ht="13.5">
      <c r="F350" s="5"/>
      <c r="G350" s="5"/>
      <c r="H350" s="5"/>
      <c r="I350" s="5"/>
    </row>
    <row r="351" spans="6:9" s="11" customFormat="1" ht="13.5">
      <c r="F351" s="5"/>
      <c r="G351" s="5"/>
      <c r="H351" s="5"/>
      <c r="I351" s="5"/>
    </row>
    <row r="352" spans="6:9" s="11" customFormat="1" ht="13.5">
      <c r="F352" s="5"/>
      <c r="G352" s="5"/>
      <c r="H352" s="5"/>
      <c r="I352" s="5"/>
    </row>
    <row r="356" spans="6:9" s="11" customFormat="1" ht="13.5">
      <c r="F356" s="5"/>
      <c r="G356" s="5"/>
      <c r="H356" s="5"/>
      <c r="I356" s="5"/>
    </row>
    <row r="357" spans="6:9" s="11" customFormat="1" ht="13.5">
      <c r="F357" s="5"/>
      <c r="G357" s="5"/>
      <c r="H357" s="5"/>
      <c r="I357" s="5"/>
    </row>
    <row r="358" spans="6:9" s="11" customFormat="1" ht="13.5">
      <c r="F358" s="5"/>
      <c r="G358" s="5"/>
      <c r="H358" s="5"/>
      <c r="I358" s="5"/>
    </row>
    <row r="359" spans="6:9" s="11" customFormat="1" ht="13.5">
      <c r="F359" s="5"/>
      <c r="G359" s="5"/>
      <c r="H359" s="5"/>
      <c r="I359" s="5"/>
    </row>
    <row r="360" spans="6:9" s="11" customFormat="1" ht="13.5">
      <c r="F360" s="5"/>
      <c r="G360" s="5"/>
      <c r="H360" s="5"/>
      <c r="I360" s="5"/>
    </row>
    <row r="361" spans="6:9" s="11" customFormat="1" ht="13.5">
      <c r="F361" s="5"/>
      <c r="G361" s="5"/>
      <c r="H361" s="5"/>
      <c r="I361" s="5"/>
    </row>
    <row r="362" spans="6:9" s="11" customFormat="1" ht="13.5">
      <c r="F362" s="5"/>
      <c r="G362" s="5"/>
      <c r="H362" s="5"/>
      <c r="I362" s="5"/>
    </row>
    <row r="363" spans="6:9" s="11" customFormat="1" ht="13.5">
      <c r="F363" s="5"/>
      <c r="G363" s="5"/>
      <c r="H363" s="5"/>
      <c r="I363" s="5"/>
    </row>
    <row r="367" spans="6:9" s="11" customFormat="1" ht="13.5">
      <c r="F367" s="5"/>
      <c r="G367" s="5"/>
      <c r="H367" s="5"/>
      <c r="I367" s="5"/>
    </row>
    <row r="369" spans="6:9" s="11" customFormat="1" ht="13.5">
      <c r="F369" s="5"/>
      <c r="G369" s="5"/>
      <c r="H369" s="5"/>
      <c r="I369" s="5"/>
    </row>
    <row r="370" spans="6:9" s="11" customFormat="1" ht="13.5">
      <c r="F370" s="5"/>
      <c r="G370" s="5"/>
      <c r="H370" s="5"/>
      <c r="I370" s="5"/>
    </row>
    <row r="371" spans="6:9" s="11" customFormat="1" ht="13.5">
      <c r="F371" s="5"/>
      <c r="G371" s="5"/>
      <c r="H371" s="5"/>
      <c r="I371" s="5"/>
    </row>
    <row r="374" spans="6:9" s="11" customFormat="1" ht="13.5">
      <c r="F374" s="10"/>
      <c r="G374" s="5"/>
      <c r="H374" s="5"/>
      <c r="I374" s="5"/>
    </row>
    <row r="379" spans="6:9" s="11" customFormat="1" ht="13.5">
      <c r="F379" s="5"/>
      <c r="G379" s="5"/>
      <c r="H379" s="5"/>
      <c r="I379" s="5"/>
    </row>
    <row r="380" spans="6:9" s="11" customFormat="1" ht="13.5">
      <c r="F380" s="5"/>
      <c r="G380" s="5"/>
      <c r="H380" s="5"/>
      <c r="I380" s="5"/>
    </row>
    <row r="382" spans="6:9" s="11" customFormat="1" ht="13.5">
      <c r="F382" s="5"/>
      <c r="G382" s="5"/>
      <c r="H382" s="5"/>
      <c r="I382" s="5"/>
    </row>
    <row r="384" spans="6:9" s="11" customFormat="1" ht="13.5">
      <c r="F384" s="5"/>
      <c r="G384" s="5"/>
      <c r="H384" s="5"/>
      <c r="I384" s="5"/>
    </row>
    <row r="385" spans="6:9" s="11" customFormat="1" ht="13.5">
      <c r="F385" s="5"/>
      <c r="G385" s="5"/>
      <c r="H385" s="5"/>
      <c r="I385" s="5"/>
    </row>
    <row r="386" spans="6:9" s="11" customFormat="1" ht="13.5">
      <c r="F386" s="5"/>
      <c r="G386" s="5"/>
      <c r="H386" s="5"/>
      <c r="I386" s="5"/>
    </row>
    <row r="388" spans="6:9" s="11" customFormat="1" ht="13.5">
      <c r="F388" s="5"/>
      <c r="G388" s="5"/>
      <c r="H388" s="5"/>
      <c r="I388" s="5"/>
    </row>
    <row r="389" spans="6:9" s="11" customFormat="1" ht="13.5">
      <c r="F389" s="5"/>
      <c r="G389" s="5"/>
      <c r="H389" s="5"/>
      <c r="I389" s="5"/>
    </row>
    <row r="397" spans="6:9" s="11" customFormat="1" ht="13.5">
      <c r="F397" s="5"/>
      <c r="G397" s="5"/>
      <c r="H397" s="5"/>
      <c r="I397" s="5"/>
    </row>
    <row r="398" spans="6:9" s="11" customFormat="1" ht="13.5">
      <c r="F398" s="5"/>
      <c r="G398" s="5"/>
      <c r="H398" s="5"/>
      <c r="I398" s="5"/>
    </row>
    <row r="399" spans="6:9" s="11" customFormat="1" ht="13.5">
      <c r="F399" s="5"/>
      <c r="G399" s="5"/>
      <c r="H399" s="5"/>
      <c r="I399" s="5"/>
    </row>
  </sheetData>
  <sheetProtection password="A8F6" sheet="1" objects="1" scenarios="1" autoFilter="0"/>
  <autoFilter ref="A1:J1" xr:uid="{00000000-0009-0000-0000-000001000000}">
    <sortState xmlns:xlrd2="http://schemas.microsoft.com/office/spreadsheetml/2017/richdata2" ref="A2:U185">
      <sortCondition ref="A1"/>
    </sortState>
  </autoFilter>
  <sortState xmlns:xlrd2="http://schemas.microsoft.com/office/spreadsheetml/2017/richdata2" ref="B2:V185">
    <sortCondition ref="J2:J185"/>
  </sortState>
  <phoneticPr fontId="0" type="noConversion"/>
  <printOptions horizontalCentered="1"/>
  <pageMargins left="0.35433070866141736" right="0.43307086614173229" top="1.07" bottom="1.3779527559055118" header="0.28999999999999998" footer="0.43307086614173229"/>
  <pageSetup paperSize="9" fitToHeight="0" pageOrder="overThenDown" orientation="portrait" useFirstPageNumber="1" r:id="rId1"/>
  <headerFooter scaleWithDoc="0">
    <oddHeader>&amp;L&amp;G</oddHeader>
    <oddFooter>&amp;L&amp;G&amp;RPagina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5"/>
  <sheetViews>
    <sheetView topLeftCell="A164" workbookViewId="0">
      <selection activeCell="C26" sqref="C1:E1048576"/>
    </sheetView>
  </sheetViews>
  <sheetFormatPr defaultRowHeight="14.45"/>
  <cols>
    <col min="1" max="1" width="18.42578125" customWidth="1"/>
    <col min="2" max="2" width="33.85546875" customWidth="1"/>
    <col min="3" max="3" width="38.85546875" customWidth="1"/>
    <col min="4" max="4" width="14.5703125" hidden="1" customWidth="1"/>
  </cols>
  <sheetData>
    <row r="1" spans="1:4">
      <c r="A1" t="s">
        <v>1561</v>
      </c>
      <c r="B1" t="s">
        <v>1562</v>
      </c>
      <c r="C1" t="s">
        <v>1563</v>
      </c>
      <c r="D1" t="s">
        <v>1564</v>
      </c>
    </row>
    <row r="2" spans="1:4">
      <c r="A2" t="s">
        <v>1565</v>
      </c>
      <c r="B2" t="str">
        <f>LEFT(D2,FIND(":",D2,1)-1)</f>
        <v>Matérias explosivas</v>
      </c>
      <c r="C2" t="str">
        <f>REPLACE(D2,1,FIND(":",D2,1)+1,"")</f>
        <v>matérias sólidas ou líquidas (ou misturas de matérias) que são suscetíveis, por reação química, de libertar gases a uma temperatura, a uma pressão e a uma velocidade tais que podem causar danos nas imediações.</v>
      </c>
      <c r="D2" t="s">
        <v>1566</v>
      </c>
    </row>
    <row r="3" spans="1:4">
      <c r="A3" t="s">
        <v>1565</v>
      </c>
      <c r="B3" t="str">
        <f t="shared" ref="B3:B66" si="0">LEFT(D3,FIND(":",D3,1)-1)</f>
        <v>Matérias pirotécnicas</v>
      </c>
      <c r="C3" t="str">
        <f t="shared" ref="C3:C66" si="1">REPLACE(D3,1,FIND(":",D3,1)+1,"")</f>
        <v>matérias ou misturas de matérias destinadas a produzir um efeito calorífico, luminoso, sonoro, gasoso ou fumígeno, ou uma combinação destes efeitos, na sequência de reações químicas exotérmicas autossustentadas não detonantes.</v>
      </c>
      <c r="D3" t="s">
        <v>1567</v>
      </c>
    </row>
    <row r="4" spans="1:4">
      <c r="A4" t="s">
        <v>1568</v>
      </c>
      <c r="B4" t="str">
        <f t="shared" si="0"/>
        <v>Objetos explosivos</v>
      </c>
      <c r="C4" t="str">
        <f t="shared" si="1"/>
        <v>objetos que contêm uma ou várias matérias explosivas ou pirotécnicas.</v>
      </c>
      <c r="D4" t="s">
        <v>1569</v>
      </c>
    </row>
    <row r="5" spans="1:4">
      <c r="A5" t="s">
        <v>1570</v>
      </c>
      <c r="B5" t="str">
        <f t="shared" si="0"/>
        <v>Fleumatizado</v>
      </c>
      <c r="C5" t="str">
        <f t="shared" si="1"/>
        <v>o estado resultante da adição de uma substância (ou "fleumatizador") a uma matéria explosiva, a fim de aumentar a segurança durante o manuseamento e o transporte. A fleumatização torna a matéria explosiva insensível ou menos sensível aos fenómenos seguintes: calor, choque, impacto, percussão ou atrito. Os agentes fleumatizantes tipo incluem, cera, papel, água, polímeros (clorofluorpolímeros, por exemplo), álcool e óleos (vaselina e parafina por exemplo), porém não se limitam a estes</v>
      </c>
      <c r="D5" t="s">
        <v>1571</v>
      </c>
    </row>
    <row r="6" spans="1:4">
      <c r="A6" t="s">
        <v>1572</v>
      </c>
      <c r="B6" t="str">
        <f t="shared" si="0"/>
        <v>Composição de tiro</v>
      </c>
      <c r="C6" t="str">
        <f t="shared" si="1"/>
        <v>refere-se a matérias pirotécnicas sob forma de pólvora ou como componente pirotécnico elementar, tais como apresentado nos artifícios de divertimento que são utilizados nas cascatas, ou para produzir um efeito sonoro ou utilizados como carga de rebentamento ou como carga propulsora, a menos que:
(a) O tempo de subida da pressão dessas matérias no “Ensaio HSL da composição de tiro" do anexo 7 do Manual de Ensaios e de Critérios seja demonstrado ser superior a 6 ms para 0,5 g de matéria pirotécnica.
(b) A matéria pirotécnica apresenta um resultado negativo "-" no “Ensaio US da composição de tiro" do anexo 7 do Manual de Ensaios e de Critérios.</v>
      </c>
      <c r="D6" t="s">
        <v>1573</v>
      </c>
    </row>
    <row r="7" spans="1:4">
      <c r="A7" t="s">
        <v>1572</v>
      </c>
      <c r="B7" t="str">
        <f t="shared" si="0"/>
        <v>Balona, esférica ou cilíndrica</v>
      </c>
      <c r="C7" t="str">
        <f t="shared" si="1"/>
        <v/>
      </c>
      <c r="D7" t="s">
        <v>1574</v>
      </c>
    </row>
    <row r="8" spans="1:4">
      <c r="A8" t="s">
        <v>1572</v>
      </c>
      <c r="B8" t="str">
        <f t="shared" si="0"/>
        <v>Bateria / Combinação</v>
      </c>
      <c r="C8" t="str">
        <f t="shared" si="1"/>
        <v/>
      </c>
      <c r="D8" t="s">
        <v>1575</v>
      </c>
    </row>
    <row r="9" spans="1:4">
      <c r="A9" t="s">
        <v>1572</v>
      </c>
      <c r="B9" t="str">
        <f t="shared" si="0"/>
        <v>Candela romana</v>
      </c>
      <c r="C9" t="str">
        <f t="shared" si="1"/>
        <v/>
      </c>
      <c r="D9" t="s">
        <v>1576</v>
      </c>
    </row>
    <row r="10" spans="1:4">
      <c r="A10" t="s">
        <v>1572</v>
      </c>
      <c r="B10" t="str">
        <f t="shared" si="0"/>
        <v>Foguete</v>
      </c>
      <c r="C10" t="str">
        <f t="shared" si="1"/>
        <v/>
      </c>
      <c r="D10" t="s">
        <v>1577</v>
      </c>
    </row>
    <row r="11" spans="1:4">
      <c r="A11" t="s">
        <v>1572</v>
      </c>
      <c r="B11" t="str">
        <f t="shared" si="0"/>
        <v>Vulcão</v>
      </c>
      <c r="C11" t="str">
        <f t="shared" si="1"/>
        <v/>
      </c>
      <c r="D11" t="s">
        <v>1578</v>
      </c>
    </row>
    <row r="12" spans="1:4">
      <c r="A12" t="s">
        <v>1572</v>
      </c>
      <c r="B12" t="str">
        <f t="shared" si="0"/>
        <v>Fonte /Repuxo</v>
      </c>
      <c r="C12" t="str">
        <f t="shared" si="1"/>
        <v/>
      </c>
      <c r="D12" t="s">
        <v>1579</v>
      </c>
    </row>
    <row r="13" spans="1:4">
      <c r="A13" t="s">
        <v>1572</v>
      </c>
      <c r="B13" t="str">
        <f t="shared" si="0"/>
        <v>Cascata</v>
      </c>
      <c r="C13" t="str">
        <f t="shared" si="1"/>
        <v/>
      </c>
      <c r="D13" t="s">
        <v>1580</v>
      </c>
    </row>
    <row r="14" spans="1:4">
      <c r="A14" t="s">
        <v>1572</v>
      </c>
      <c r="B14" t="str">
        <f t="shared" si="0"/>
        <v>Vela mágica</v>
      </c>
      <c r="C14" t="str">
        <f t="shared" si="1"/>
        <v/>
      </c>
      <c r="D14" t="s">
        <v>1581</v>
      </c>
    </row>
    <row r="15" spans="1:4">
      <c r="A15" t="s">
        <v>1572</v>
      </c>
      <c r="B15" t="str">
        <f t="shared" si="0"/>
        <v>Tochas de bengala</v>
      </c>
      <c r="C15" t="str">
        <f t="shared" si="1"/>
        <v/>
      </c>
      <c r="D15" t="s">
        <v>1582</v>
      </c>
    </row>
    <row r="16" spans="1:4">
      <c r="A16" t="s">
        <v>1572</v>
      </c>
      <c r="B16" t="str">
        <f t="shared" si="0"/>
        <v>Artifícios pirotécnicos de baixo perigo e brinquedos pirotécnicos</v>
      </c>
      <c r="C16" t="str">
        <f t="shared" si="1"/>
        <v/>
      </c>
      <c r="D16" t="s">
        <v>1583</v>
      </c>
    </row>
    <row r="17" spans="1:4">
      <c r="A17" t="s">
        <v>1572</v>
      </c>
      <c r="B17" t="str">
        <f t="shared" si="0"/>
        <v>Turbilhão</v>
      </c>
      <c r="C17" t="str">
        <f t="shared" si="1"/>
        <v/>
      </c>
      <c r="D17" t="s">
        <v>1584</v>
      </c>
    </row>
    <row r="18" spans="1:4">
      <c r="A18" t="s">
        <v>1572</v>
      </c>
      <c r="B18" t="str">
        <f t="shared" si="0"/>
        <v>Roda / Sol</v>
      </c>
      <c r="C18" t="str">
        <f t="shared" si="1"/>
        <v/>
      </c>
      <c r="D18" t="s">
        <v>1585</v>
      </c>
    </row>
    <row r="19" spans="1:4">
      <c r="A19" t="s">
        <v>1572</v>
      </c>
      <c r="B19" t="str">
        <f t="shared" si="0"/>
        <v>Roda aérea</v>
      </c>
      <c r="C19" t="str">
        <f t="shared" si="1"/>
        <v/>
      </c>
      <c r="D19" t="s">
        <v>1586</v>
      </c>
    </row>
    <row r="20" spans="1:4">
      <c r="A20" t="s">
        <v>1572</v>
      </c>
      <c r="B20" t="str">
        <f t="shared" si="0"/>
        <v>Sortido</v>
      </c>
      <c r="C20" t="str">
        <f t="shared" si="1"/>
        <v/>
      </c>
      <c r="D20" t="s">
        <v>1587</v>
      </c>
    </row>
    <row r="21" spans="1:4">
      <c r="A21" t="s">
        <v>1572</v>
      </c>
      <c r="B21" t="str">
        <f t="shared" si="0"/>
        <v>Panchão</v>
      </c>
      <c r="C21" t="str">
        <f t="shared" si="1"/>
        <v/>
      </c>
      <c r="D21" t="s">
        <v>1588</v>
      </c>
    </row>
    <row r="22" spans="1:4">
      <c r="A22" t="s">
        <v>1572</v>
      </c>
      <c r="B22" t="str">
        <f t="shared" si="0"/>
        <v>Bombas de arremesso</v>
      </c>
      <c r="C22" t="str">
        <f t="shared" si="1"/>
        <v/>
      </c>
      <c r="D22" t="s">
        <v>1589</v>
      </c>
    </row>
    <row r="23" spans="1:4">
      <c r="A23" t="s">
        <v>1590</v>
      </c>
      <c r="B23" t="str">
        <f>LEFT(D23,FIND(":",D23,1)-1)</f>
        <v>Ver glossário</v>
      </c>
      <c r="C23" t="str">
        <f t="shared" si="1"/>
        <v/>
      </c>
      <c r="D23" t="s">
        <v>1591</v>
      </c>
    </row>
    <row r="24" spans="1:4">
      <c r="A24" t="s">
        <v>1592</v>
      </c>
      <c r="B24" t="str">
        <f t="shared" si="0"/>
        <v>Gás comprimido</v>
      </c>
      <c r="C24" t="str">
        <f t="shared" si="1"/>
        <v>um gás que, quando embalado sob pressão para o transporte, é totalmente gasoso a -50 °C; esta categoria abrange todos os gases que tenham uma temperatura crítica inferior ou igual a -50 °C;</v>
      </c>
      <c r="D24" t="s">
        <v>1593</v>
      </c>
    </row>
    <row r="25" spans="1:4">
      <c r="A25" t="s">
        <v>1594</v>
      </c>
      <c r="B25" t="str">
        <f t="shared" si="0"/>
        <v>Gás liquefeito</v>
      </c>
      <c r="C25" t="str">
        <f t="shared" si="1"/>
        <v>um gás que, quando embalado sob pressão para o transporte, é parcialmente líquido a temperaturas superiores a -50 °C. Sendo de distinguir:
Gás liquefeito a alta pressão: um gás com uma temperatura crítica superior a -50 °C e inferior ou igual a +65 °C; e
Gás liquefeito a baixa pressão: um gás com uma temperatura crítica superior a +65 °C;</v>
      </c>
      <c r="D25" t="s">
        <v>1595</v>
      </c>
    </row>
    <row r="26" spans="1:4">
      <c r="A26" t="s">
        <v>1596</v>
      </c>
      <c r="B26" t="str">
        <f t="shared" si="0"/>
        <v>Gás liquefeito refrigerado</v>
      </c>
      <c r="C26" t="str">
        <f t="shared" si="1"/>
        <v>um gás que, quando embalado para o transporte, se encontra parcialmente líquido devido à sua baixa temperatura;</v>
      </c>
      <c r="D26" t="s">
        <v>1597</v>
      </c>
    </row>
    <row r="27" spans="1:4">
      <c r="A27" t="s">
        <v>1598</v>
      </c>
      <c r="B27" t="str">
        <f t="shared" si="0"/>
        <v>Gás dissolvido</v>
      </c>
      <c r="C27" t="str">
        <f t="shared" si="1"/>
        <v>um gás que, quando embalado sob pressão para o transporte, é dissolvido num solvente em fase líquida;</v>
      </c>
      <c r="D27" t="s">
        <v>1599</v>
      </c>
    </row>
    <row r="28" spans="1:4">
      <c r="A28" t="s">
        <v>1600</v>
      </c>
      <c r="B28" t="str">
        <f t="shared" si="0"/>
        <v>Produtos químicos sob pressão</v>
      </c>
      <c r="C28" t="str">
        <f t="shared" si="1"/>
        <v>Matérias líquidas, pastosas ou pulverulentas sob pressão, pressurizadas às quais é adicionado um gás propulsor que se enquadra na definição de um gás comprimido ou liquefeito e as misturas de essas matérias.</v>
      </c>
      <c r="D28" t="s">
        <v>1601</v>
      </c>
    </row>
    <row r="29" spans="1:4">
      <c r="A29" t="s">
        <v>1602</v>
      </c>
      <c r="B29" t="str">
        <f t="shared" si="0"/>
        <v>Gás adsorvido</v>
      </c>
      <c r="C29" t="str">
        <f t="shared" si="1"/>
        <v>um gás que, quando embalado para transporte é adsorvido num material poroso sólido resultando num recipiente de pressão interna inferior a 101,3 kPa a 20 °C e inferior a 300 kPa a 50 °C.</v>
      </c>
      <c r="D29" t="s">
        <v>1603</v>
      </c>
    </row>
    <row r="30" spans="1:4">
      <c r="A30" t="s">
        <v>1604</v>
      </c>
      <c r="B30" t="str">
        <f t="shared" si="0"/>
        <v>Divisão 2.1</v>
      </c>
      <c r="C30" t="str">
        <f t="shared" si="1"/>
        <v>gases inflamáveis (correspondem aos grupos designados por um F maiúsculo);</v>
      </c>
      <c r="D30" t="s">
        <v>1605</v>
      </c>
    </row>
    <row r="31" spans="1:4">
      <c r="A31" t="s">
        <v>1604</v>
      </c>
      <c r="B31" t="str">
        <f t="shared" si="0"/>
        <v>Divisão 2.2</v>
      </c>
      <c r="C31" t="str">
        <f t="shared" si="1"/>
        <v>gases não inflamáveis, não tóxicos (correspondem aos grupos designados por um A ou um O maiúsculo);</v>
      </c>
      <c r="D31" t="s">
        <v>1606</v>
      </c>
    </row>
    <row r="32" spans="1:4">
      <c r="A32" t="s">
        <v>1604</v>
      </c>
      <c r="B32" t="str">
        <f t="shared" si="0"/>
        <v>Divisão 2.3</v>
      </c>
      <c r="C32" t="str">
        <f t="shared" si="1"/>
        <v>gases tóxicos (correspondem aos grupos designados por um T maiúsculo, ou seja, T, TF, TC, TO, TFC e TOC)</v>
      </c>
      <c r="D32" t="s">
        <v>1607</v>
      </c>
    </row>
    <row r="33" spans="1:4">
      <c r="A33" t="s">
        <v>1608</v>
      </c>
      <c r="B33" t="str">
        <f t="shared" si="0"/>
        <v>Gases asfixiantes</v>
      </c>
      <c r="C33" t="str">
        <f t="shared" si="1"/>
        <v>Gases não comburentes, não inflamáveis e não tóxicos e que diluem ou substituem o oxigénio normalmente presente na atmosfera.</v>
      </c>
      <c r="D33" t="s">
        <v>1609</v>
      </c>
    </row>
    <row r="34" spans="1:4">
      <c r="A34" t="s">
        <v>1608</v>
      </c>
      <c r="B34" t="str">
        <f t="shared" si="0"/>
        <v>Gases inflamáveis</v>
      </c>
      <c r="C34" t="str">
        <f t="shared" si="1"/>
        <v>Gases que, a uma temperatura de 20 °C e à pressão normal de 101,3 kPa:
(a) são inflamáveis em mistura a 13% no máximo (volume) com o ar; ou
(b) têm uma faixa de inflamabilidade com o ar de, pelo menos, 12 pontos percentuais, qualquer que seja o seu limite inferior de inflamabilidade.</v>
      </c>
      <c r="D34" t="s">
        <v>1610</v>
      </c>
    </row>
    <row r="35" spans="1:4">
      <c r="A35" t="s">
        <v>1608</v>
      </c>
      <c r="B35" t="str">
        <f t="shared" si="0"/>
        <v>Gases comburentes</v>
      </c>
      <c r="C35" t="str">
        <f t="shared" si="1"/>
        <v xml:space="preserve"> Gases que podem, em geral pelo fornecimento de oxigénio, causar ou favorecer mais do que o ar, a combustão de outras matérias. São gases puros ou misturas de gases cujo poder comburente, determinado segundo um método de cálculo definido na norma ISO 10156:2017, é superior a 23,5%.</v>
      </c>
      <c r="D35" t="s">
        <v>1611</v>
      </c>
    </row>
    <row r="36" spans="1:4">
      <c r="A36" t="s">
        <v>1608</v>
      </c>
      <c r="B36" t="str">
        <f t="shared" si="0"/>
        <v>Gases tóxicos</v>
      </c>
      <c r="C36" t="str">
        <f t="shared" si="1"/>
        <v xml:space="preserve"> Gases que:
(a) são conhecidos por serem tóxicos ou corrosivos para os seres humanos, a ponto de representarem um perigo para a saúde; ou
(b) são presumivelmente tóxicos ou corrosivos para os seres humanos porque o seu CL50 para a toxicidade aguda é inferior ou igual a 5000 ml/m3 (ppm) sempre que são submetidos a ensaios executados de acordo com 2.2.61.1.</v>
      </c>
      <c r="D36" t="s">
        <v>1612</v>
      </c>
    </row>
    <row r="37" spans="1:4">
      <c r="A37" t="s">
        <v>1608</v>
      </c>
      <c r="B37" t="str">
        <f t="shared" si="0"/>
        <v>Gases corrosivos</v>
      </c>
      <c r="C37" t="str">
        <f t="shared" si="1"/>
        <v>Os gases ou misturas de gases, que correspondem inteiramente aos critérios de toxicidade devido à sua corrosividade, devem ser classificados como tóxicos com um perigo subsidiário de corrosividade. 
Uma mistura de gases, que é considerada como tóxica devido aos seus efeitos combinados de corrosividade e de toxicidade, apresenta um perigo subsidiário de corrosividade sempre que se sabe, por experiência humana que ela exerce um efeito destruidor sobre a pele, os olhos ou as mucosas, ou sempre que o valor de CL50 dos elementos constituintes da mistura é inferior ou igual a 5000 ml/m3 (ppm)</v>
      </c>
      <c r="D37" t="s">
        <v>1613</v>
      </c>
    </row>
    <row r="38" spans="1:4">
      <c r="A38" t="s">
        <v>1614</v>
      </c>
      <c r="B38" t="str">
        <f t="shared" si="0"/>
        <v>Gases pirofóricos</v>
      </c>
      <c r="C38" t="str">
        <f t="shared" si="1"/>
        <v>Germano (UN2192); Fosfina (UN 2199); Silano (UN 2203)</v>
      </c>
      <c r="D38" t="s">
        <v>1615</v>
      </c>
    </row>
    <row r="39" spans="1:4">
      <c r="A39" t="s">
        <v>1616</v>
      </c>
      <c r="B39" t="str">
        <f t="shared" si="0"/>
        <v>Líquido inflamável (classe 3)</v>
      </c>
      <c r="C39" t="str">
        <f t="shared" si="1"/>
        <v/>
      </c>
      <c r="D39" t="s">
        <v>1617</v>
      </c>
    </row>
    <row r="40" spans="1:4">
      <c r="A40" t="s">
        <v>1618</v>
      </c>
      <c r="B40" t="str">
        <f t="shared" si="0"/>
        <v>Sólido inflamável (Classe 4.1)</v>
      </c>
      <c r="C40" t="str">
        <f t="shared" si="1"/>
        <v/>
      </c>
      <c r="D40" t="s">
        <v>1619</v>
      </c>
    </row>
    <row r="41" spans="1:4">
      <c r="A41" t="s">
        <v>1620</v>
      </c>
      <c r="B41" t="str">
        <f t="shared" si="0"/>
        <v>matérias auto-reativas</v>
      </c>
      <c r="C41" t="str">
        <f t="shared" si="1"/>
        <v>são matérias termicamente instáveis suscetíveis de sofrer uma decomposição fortemente exotérmica, mesmo na ausência de oxigénio (ar).</v>
      </c>
      <c r="D41" t="s">
        <v>1621</v>
      </c>
    </row>
    <row r="42" spans="1:4">
      <c r="A42" t="s">
        <v>1622</v>
      </c>
      <c r="B42" t="str">
        <f t="shared" si="0"/>
        <v>matérias que polimerizam</v>
      </c>
      <c r="C42" t="str">
        <f t="shared" si="1"/>
        <v>são matérias que, sem estabilização, são suscetíveis de sofrer uma reação fortemente exotérmica, resultando na formação de grandes moléculas ou resultando na formação de polímeros em condições normalmente encontradas no transporte.</v>
      </c>
      <c r="D42" t="s">
        <v>1623</v>
      </c>
    </row>
    <row r="43" spans="1:4">
      <c r="A43" t="s">
        <v>1624</v>
      </c>
      <c r="B43" t="str">
        <f t="shared" si="0"/>
        <v>peróxidos orgânicos</v>
      </c>
      <c r="C43" t="str">
        <f t="shared" si="1"/>
        <v>são matérias orgânicas que contêm uma estrutura bivalente -O-O- e que podem ser consideradas como derivados do peróxido de hidrogénio, no qual um ou dois dos átomos de hidrogénio são substituídos por radicais orgânicos.</v>
      </c>
      <c r="D43" t="s">
        <v>1625</v>
      </c>
    </row>
    <row r="44" spans="1:4">
      <c r="A44" t="s">
        <v>1626</v>
      </c>
      <c r="B44" t="str">
        <f t="shared" si="0"/>
        <v>diluentes do tipo A</v>
      </c>
      <c r="C44" t="str">
        <f t="shared" si="1"/>
        <v>são líquidos orgânicos que são compatíveis com o peróxido orgânico e que têm um ponto de ebulição de, pelo menos, 150 °C. Os diluentes do tipo A podem ser utilizados para dessensibilizar todos os peróxidos orgânicos</v>
      </c>
      <c r="D44" t="s">
        <v>1627</v>
      </c>
    </row>
    <row r="45" spans="1:4">
      <c r="A45" t="s">
        <v>1626</v>
      </c>
      <c r="B45" t="str">
        <f t="shared" si="0"/>
        <v>diluentes do tipo B</v>
      </c>
      <c r="C45" t="str">
        <f t="shared" si="1"/>
        <v>são líquidos orgânicos que são compatíveis com o peróxido orgânico e que têm um ponto de ebulição inferior a 150 °C mas, pelo menos, igual a 60 °C, e um ponto de inflamação de, pelo menos, 5 °C.
Os diluentes do tipo B só podem ser utilizados para dessensibilizar todos os peróxidos orgânicos na condição de que o ponto de ebulição do líquido seja de, pelo menos, 60 °C mais elevado que a TDAA num volume de 50 kg.</v>
      </c>
      <c r="D45" t="s">
        <v>1628</v>
      </c>
    </row>
    <row r="46" spans="1:4">
      <c r="A46" t="s">
        <v>1629</v>
      </c>
      <c r="B46" t="str">
        <f t="shared" si="0"/>
        <v>dose média letal (para a toxicidade aguda à ingestão)</v>
      </c>
      <c r="C46" t="str">
        <f t="shared" si="1"/>
        <v>a dose estatisticamente estabelecida para uma matéria que, administrada de uma só vez por via oral, é suscetível de causar a morte num prazo de 14 dias, da metade de um grupo de ratos albinos jovens adultos.
A DL50 é expressa em massa de matéria testada por unidade de massa corporal do animal submetido à experiência (mg/kg).</v>
      </c>
      <c r="D46" t="s">
        <v>1630</v>
      </c>
    </row>
    <row r="47" spans="1:4">
      <c r="A47" t="s">
        <v>1629</v>
      </c>
      <c r="B47" t="str">
        <f t="shared" si="0"/>
        <v>dose média letal (toxicidade aguda à absorção cutânea)</v>
      </c>
      <c r="C47" t="str">
        <f t="shared" si="1"/>
        <v>a dose de matéria administrada por contacto contínuo durante 24 horas sobre a pele nua de coelhos albinos, que tem a maior probabilidade de causar a morte, num prazo de 14 dias, da metade dos animais do grupo. O número de animais submetidos a este ensaio deve ser suficiente para que o resultado seja estatisticamente significativo e esteja em conformidade com as boas práticas farmacológicas.</v>
      </c>
      <c r="D47" t="s">
        <v>1631</v>
      </c>
    </row>
    <row r="48" spans="1:4">
      <c r="A48" t="s">
        <v>1629</v>
      </c>
      <c r="B48" t="str">
        <f t="shared" si="0"/>
        <v>DL50</v>
      </c>
      <c r="C48" t="str">
        <f t="shared" si="1"/>
        <v>ver, dose média letal</v>
      </c>
      <c r="D48" t="s">
        <v>1632</v>
      </c>
    </row>
    <row r="49" spans="1:4">
      <c r="A49" t="s">
        <v>1629</v>
      </c>
      <c r="B49" t="str">
        <f t="shared" si="0"/>
        <v>concentação letal ( para a toxicidade aguda à inalação)</v>
      </c>
      <c r="C49" t="str">
        <f t="shared" si="1"/>
        <v>a concentração de vapor, de nevoeiro ou de poeira administrada por inalação contínua, durante uma hora, a um grupo de ratos albinos jovens adultos machos e fêmeas, que tem as maiores probabilidades de provocar a morte a metade dos animais do grupo num prazo de 14 dias.</v>
      </c>
      <c r="D49" t="s">
        <v>1633</v>
      </c>
    </row>
    <row r="50" spans="1:4">
      <c r="A50" t="s">
        <v>1629</v>
      </c>
      <c r="B50" t="str">
        <f t="shared" si="0"/>
        <v>CL50</v>
      </c>
      <c r="C50" t="str">
        <f t="shared" si="1"/>
        <v>ver, concentação letal</v>
      </c>
      <c r="D50" t="s">
        <v>1634</v>
      </c>
    </row>
    <row r="51" spans="1:4">
      <c r="A51" t="s">
        <v>1635</v>
      </c>
      <c r="B51" t="str">
        <f t="shared" si="0"/>
        <v>Produtos biológicos</v>
      </c>
      <c r="C51" t="str">
        <f t="shared" si="1"/>
        <v>os produtos derivados de organismos vivos que sejam fabricados e distribuídos em conformidade com as prescrições das autoridades nacionais competentes, as quais podem impor condições especiais de autorização, e sejam utilizados para prevenir, tratar ou diagnosticar doenças nos seres humanos ou nos animais, ou para fins de experimentação, de desenvolvimento ou de investigação. Ficam abrangidos os produtos acabados ou não acabados, tais como vacinas, mas sem se limitarem a estes;</v>
      </c>
      <c r="D51" t="s">
        <v>1636</v>
      </c>
    </row>
    <row r="52" spans="1:4">
      <c r="A52" t="s">
        <v>1635</v>
      </c>
      <c r="B52" t="str">
        <f t="shared" si="0"/>
        <v>Culturas</v>
      </c>
      <c r="C52" t="str">
        <f t="shared" si="1"/>
        <v>o resultado de um processo que tenha por objetivo a reprodução intencional de agentes patogénicos. Esta definição não inclui as amostras recolhidas de pacientes humanos ou animais tal como são definidas no presente parágrafo;</v>
      </c>
      <c r="D52" t="s">
        <v>1637</v>
      </c>
    </row>
    <row r="53" spans="1:4">
      <c r="A53" t="s">
        <v>1635</v>
      </c>
      <c r="B53" t="str">
        <f t="shared" si="0"/>
        <v>Resíduos médicos ou resíduos hospitalares</v>
      </c>
      <c r="C53" t="str">
        <f t="shared" si="1"/>
        <v>resíduos provenientes de tratamentos médicos administrados a seres humanos, de tratamentos veterinários administrados a animais ou da pesquisa biológica.</v>
      </c>
      <c r="D53" t="s">
        <v>1638</v>
      </c>
    </row>
    <row r="54" spans="1:4">
      <c r="A54" t="s">
        <v>1635</v>
      </c>
      <c r="B54" t="str">
        <f t="shared" si="0"/>
        <v>Amostras recolhidas de pacientes</v>
      </c>
      <c r="C54" t="str">
        <f t="shared" si="1"/>
        <v>aquelas obtidas diretamente de pacientes humanos ou animais, incluindo, de forma não limitativa, as excreções, as secreções, o sangue e os seus componentes, as amostras de tecidos e os fluidos tecidulares e os órgãos transportados para fins de investigação, de diagnóstico, de inquérito, de tratamento ou de prevenção.</v>
      </c>
      <c r="D54" t="s">
        <v>1639</v>
      </c>
    </row>
    <row r="55" spans="1:4">
      <c r="A55" t="s">
        <v>1640</v>
      </c>
      <c r="B55" t="str">
        <f t="shared" si="0"/>
        <v>Categoria A</v>
      </c>
      <c r="C55" t="str">
        <f t="shared" si="1"/>
        <v>Matéria infecciosa transportada de modo que, quando ocorra uma exposição à mesma, possa provocar uma invalidez permanente ou uma doença mortal ou potencialmente mortal aos seres humanos ou aos animais, que até aí estavam de boa saúde.</v>
      </c>
      <c r="D55" t="s">
        <v>1641</v>
      </c>
    </row>
    <row r="56" spans="1:4">
      <c r="A56" t="s">
        <v>1642</v>
      </c>
      <c r="B56" t="str">
        <f t="shared" si="0"/>
        <v>Categoria B</v>
      </c>
      <c r="C56" t="str">
        <f t="shared" si="1"/>
        <v>Matérias infecciosas que não preenchem os critérios de classificação da categoria A.</v>
      </c>
      <c r="D56" t="s">
        <v>1643</v>
      </c>
    </row>
    <row r="57" spans="1:4">
      <c r="A57" t="s">
        <v>1644</v>
      </c>
      <c r="B57" t="str">
        <f t="shared" si="0"/>
        <v>matérias radioativas</v>
      </c>
      <c r="C57" t="str">
        <f t="shared" si="1"/>
        <v>qualquer matéria contendo radionuclídeos para a qual tanto a atividade mássica como a atividade total em cada remessa ultrapassam os valores indicados nos parágrafos 2.2.7.2.2.1 a 2.2.7.2.2.6.</v>
      </c>
      <c r="D57" t="s">
        <v>1645</v>
      </c>
    </row>
    <row r="58" spans="1:4">
      <c r="A58" t="s">
        <v>1646</v>
      </c>
      <c r="B58" t="str">
        <f t="shared" si="0"/>
        <v>contaminação</v>
      </c>
      <c r="C58" t="str">
        <f t="shared" si="1"/>
        <v>a presença sobre uma superfície de matérias radioativas em quantidades que ultrapassem 0,4 Bq/cm2 para os emissores beta e gama e emissores alfa de baixa toxicidade ou 0,04 Bq/cm2 para todos os outros emissores alfa.</v>
      </c>
      <c r="D58" t="s">
        <v>1647</v>
      </c>
    </row>
    <row r="59" spans="1:4">
      <c r="A59" t="s">
        <v>1646</v>
      </c>
      <c r="B59" t="str">
        <f t="shared" si="0"/>
        <v>contaminação não fixa</v>
      </c>
      <c r="C59" t="str">
        <f t="shared" si="1"/>
        <v>a contaminação que pode ser retirada de uma superfície nas condições de transporte de rotina.</v>
      </c>
      <c r="D59" t="s">
        <v>1648</v>
      </c>
    </row>
    <row r="60" spans="1:4">
      <c r="A60" t="s">
        <v>1646</v>
      </c>
      <c r="B60" t="str">
        <f t="shared" si="0"/>
        <v>contaminação fixa</v>
      </c>
      <c r="C60" t="str">
        <f t="shared" si="1"/>
        <v>a contaminação que não seja contaminação não fixa.</v>
      </c>
      <c r="D60" t="s">
        <v>1649</v>
      </c>
    </row>
    <row r="61" spans="1:4">
      <c r="A61" t="s">
        <v>1650</v>
      </c>
      <c r="B61" t="str">
        <f t="shared" si="0"/>
        <v>A1</v>
      </c>
      <c r="C61" t="str">
        <f t="shared" si="1"/>
        <v>o valor da atividade das matérias radioativas sob forma especial que consta no quadro 2.2.7.2.2.1 ou que é calculado conforme se indica em 2.2.7.2.2.2 e que é utilizado para determinar os limites da atividade para os requisitos do ADR.</v>
      </c>
      <c r="D61" t="s">
        <v>1651</v>
      </c>
    </row>
    <row r="62" spans="1:4">
      <c r="A62" t="s">
        <v>1650</v>
      </c>
      <c r="B62" t="str">
        <f t="shared" si="0"/>
        <v>A2</v>
      </c>
      <c r="C62" t="str">
        <f t="shared" si="1"/>
        <v>o valor da atividade das matérias radioativas, que não sejam matérias radioativas sob forma especial, que consta no quadro 2.2.7.2.2.1 ou que é calculado conforme se indica em 2.2.7.2.2.2 e que é utilizado para determinar os limites da atividade para os requisitos do ADR.</v>
      </c>
      <c r="D62" t="s">
        <v>1652</v>
      </c>
    </row>
    <row r="63" spans="1:4">
      <c r="A63" t="s">
        <v>1650</v>
      </c>
      <c r="B63" t="str">
        <f t="shared" si="0"/>
        <v>Atividade específica de um radionuclídeo</v>
      </c>
      <c r="C63" t="str">
        <f t="shared" si="1"/>
        <v>a atividade por unidade de massa do radionuclídeo.</v>
      </c>
      <c r="D63" t="s">
        <v>1653</v>
      </c>
    </row>
    <row r="64" spans="1:4">
      <c r="A64" t="s">
        <v>1650</v>
      </c>
      <c r="B64" t="str">
        <f t="shared" si="0"/>
        <v>atividade específica de uma matéria</v>
      </c>
      <c r="C64" t="str">
        <f t="shared" si="1"/>
        <v>a atividade por unidade de massa da matéria na qual os radionuclídeos são no essencial repartidos uniformemente.</v>
      </c>
      <c r="D64" t="s">
        <v>1654</v>
      </c>
    </row>
    <row r="65" spans="1:4">
      <c r="A65" t="s">
        <v>1650</v>
      </c>
      <c r="B65" t="str">
        <f t="shared" si="0"/>
        <v>Emissores alfa de baixa toxicidade, que são</v>
      </c>
      <c r="C65" t="str">
        <f t="shared" si="1"/>
        <v>o urânio natural, o urânio empobrecido, o tório natural, o urânio-235 ou urânio-238, o tório-232, o tório-228 e o tório-230 desde que estejam contidos em minerais ou em concentrados físicos e químicos; ou os emissores alfa cujo período é inferior a dez dias.</v>
      </c>
      <c r="D65" t="s">
        <v>1655</v>
      </c>
    </row>
    <row r="66" spans="1:4">
      <c r="A66" t="s">
        <v>1650</v>
      </c>
      <c r="B66" t="str">
        <f t="shared" si="0"/>
        <v>Nuclídeo cindível</v>
      </c>
      <c r="C66" t="str">
        <f t="shared" si="1"/>
        <v>o urânio-233, o urânio-235, o plutónio-239 ou o plutónio-241.</v>
      </c>
      <c r="D66" t="s">
        <v>1656</v>
      </c>
    </row>
    <row r="67" spans="1:4">
      <c r="A67" t="s">
        <v>1650</v>
      </c>
      <c r="B67" t="str">
        <f t="shared" ref="B67:B130" si="2">LEFT(D67,FIND(":",D67,1)-1)</f>
        <v>Matéria cindível</v>
      </c>
      <c r="C67" t="str">
        <f t="shared" ref="C67:C130" si="3">REPLACE(D67,1,FIND(":",D67,1)+1,"")</f>
        <v>uma matéria contendo pelo menos um nuclídeo cindível.</v>
      </c>
      <c r="D67" t="s">
        <v>1657</v>
      </c>
    </row>
    <row r="68" spans="1:4">
      <c r="A68" t="s">
        <v>1650</v>
      </c>
      <c r="B68" t="str">
        <f t="shared" si="2"/>
        <v>Matérias de baixa atividade específica (LSA)</v>
      </c>
      <c r="C68" t="str">
        <f t="shared" si="3"/>
        <v>as matérias radioativas que por natureza têm uma atividade específica limitada ou as matérias radioativas para as quais se aplicam os limites de atividade específica média estimados</v>
      </c>
      <c r="D68" t="s">
        <v>1658</v>
      </c>
    </row>
    <row r="69" spans="1:4">
      <c r="A69" t="s">
        <v>1650</v>
      </c>
      <c r="B69" t="str">
        <f t="shared" si="2"/>
        <v>Matérias radioativas de baixa dispersão</v>
      </c>
      <c r="C69" t="str">
        <f t="shared" si="3"/>
        <v>quer as matérias radioativas sólidas quer as matérias radioativas sólidas dentro de uma cápsula selada, que se dispersam pouco e que não se apresentam sob a forma de pó.</v>
      </c>
      <c r="D69" t="s">
        <v>1659</v>
      </c>
    </row>
    <row r="70" spans="1:4">
      <c r="A70" t="s">
        <v>1650</v>
      </c>
      <c r="B70" t="str">
        <f t="shared" si="2"/>
        <v>Matéria radioativa sob forma especial</v>
      </c>
      <c r="C70" t="str">
        <f t="shared" si="3"/>
        <v>(a) Uma matéria radioativa sólida não suscetível de se dispersar; ou
(b) Uma cápsula selada contendo uma matéria radioativa.</v>
      </c>
      <c r="D70" t="s">
        <v>1660</v>
      </c>
    </row>
    <row r="71" spans="1:4">
      <c r="A71" t="s">
        <v>1650</v>
      </c>
      <c r="B71" t="str">
        <f t="shared" si="2"/>
        <v>Objeto contaminado superficialmente (SCO)</v>
      </c>
      <c r="C71" t="str">
        <f t="shared" si="3"/>
        <v>um objeto sólido que não é por si só radioativo, mas sobre a superfície do qual se encontra repartida uma matéria radioativa.</v>
      </c>
      <c r="D71" t="s">
        <v>1661</v>
      </c>
    </row>
    <row r="72" spans="1:4">
      <c r="A72" t="s">
        <v>1650</v>
      </c>
      <c r="B72" t="str">
        <f t="shared" si="2"/>
        <v>Tório não irradiado</v>
      </c>
      <c r="C72" t="str">
        <f t="shared" si="3"/>
        <v>o tório não contendo mais de 107 g de urânio-233 por grama de tório-232.</v>
      </c>
      <c r="D72" t="s">
        <v>1662</v>
      </c>
    </row>
    <row r="73" spans="1:4">
      <c r="A73" t="s">
        <v>1650</v>
      </c>
      <c r="B73" t="str">
        <f t="shared" si="2"/>
        <v>Urânio não irradiado</v>
      </c>
      <c r="C73" t="str">
        <f t="shared" si="3"/>
        <v>o urânio não contendo mais de 2 x 103 Bq de plutónio por grama de urânio-235, não mais de 9 x 106 Bq de produtos de cisão por grama de urânio-235 e não mais de 5 x 103 g de urânio-236 por grama de urânio-235.</v>
      </c>
      <c r="D73" t="s">
        <v>1663</v>
      </c>
    </row>
    <row r="74" spans="1:4">
      <c r="A74" t="s">
        <v>1650</v>
      </c>
      <c r="B74" t="str">
        <f t="shared" si="2"/>
        <v>Urânio natural</v>
      </c>
      <c r="C74" t="str">
        <f t="shared" si="3"/>
        <v>o urânio (que pode ser isolado quimicamente) no qual os isótopos se encontram na mesma proporção que no estado natural (cerca de 99,28% em massa de urânio-238 e 0,72% em massa de urânio-235).</v>
      </c>
      <c r="D74" t="s">
        <v>1664</v>
      </c>
    </row>
    <row r="75" spans="1:4">
      <c r="A75" t="s">
        <v>1650</v>
      </c>
      <c r="B75" t="str">
        <f t="shared" si="2"/>
        <v>Urânio empobrecido</v>
      </c>
      <c r="C75" t="str">
        <f t="shared" si="3"/>
        <v>o urânio contendo uma percentagem em massa de urânio-235 inferior à do urânio natural.</v>
      </c>
      <c r="D75" t="s">
        <v>1665</v>
      </c>
    </row>
    <row r="76" spans="1:4">
      <c r="A76" t="s">
        <v>1650</v>
      </c>
      <c r="B76" t="str">
        <f t="shared" si="2"/>
        <v>Urânio enriquecido</v>
      </c>
      <c r="C76" t="str">
        <f t="shared" si="3"/>
        <v>o urânio contendo uma percentagem em massa de urânio-235 superior a 0,72%.</v>
      </c>
      <c r="D76" t="s">
        <v>1666</v>
      </c>
    </row>
    <row r="77" spans="1:4">
      <c r="A77" t="s">
        <v>1667</v>
      </c>
      <c r="B77" t="str">
        <f t="shared" si="2"/>
        <v>matérias corrosivas</v>
      </c>
      <c r="C77" t="str">
        <f t="shared" si="3"/>
        <v>são as matérias que, pela sua ação química, podem causar danos irreversíveis à pele ou, no caso de uma fuga, podem causar danos, ou mesmo destruir outras mercadorias ou os meios de transporte. São igualmente abrangidas pelo título desta classe as matérias que apenas formam uma matéria corrosiva líquida em presença da água ou que, em presença da humidade natural do ar, produzem vapores ou neblinas corrosivas.</v>
      </c>
      <c r="D77" t="s">
        <v>1668</v>
      </c>
    </row>
    <row r="78" spans="1:4">
      <c r="A78" t="s">
        <v>1669</v>
      </c>
      <c r="B78" t="str">
        <f t="shared" si="2"/>
        <v>corrosão cutânea</v>
      </c>
      <c r="C78" t="str">
        <f t="shared" si="3"/>
        <v>designa as lesões cutâneas irreversíveis, isto é, necrose visível através da epiderme e na derme ocorrida após a exposição à matéria.</v>
      </c>
      <c r="D78" t="s">
        <v>1670</v>
      </c>
    </row>
    <row r="79" spans="1:4">
      <c r="A79" t="s">
        <v>1671</v>
      </c>
      <c r="B79" t="str">
        <f t="shared" si="2"/>
        <v>matérias que, inaladas sob a forma de poeira fina, podem pôr em perigo a saúde</v>
      </c>
      <c r="C79" t="str">
        <f t="shared" si="3"/>
        <v>compreendem o amianto e as misturas contendo amianto.</v>
      </c>
      <c r="D79" t="s">
        <v>1672</v>
      </c>
    </row>
    <row r="80" spans="1:4">
      <c r="A80" t="s">
        <v>1673</v>
      </c>
      <c r="B80" t="str">
        <f t="shared" si="2"/>
        <v>matérias e objetos que, em caso de incêndio, podem formar dioxinas</v>
      </c>
      <c r="C80" t="str">
        <f t="shared" si="3"/>
        <v>compreendem os difenilos policlorados (PCB), os trifenilos policlorados (PCT) e os difenilos polihalogenados e trifenilos polihalogenados e as misturas contendo estas matérias, assim como os objetos, tais como transformadores, condensadores e outros objetos contendo estas matérias ou misturas destas matérias.</v>
      </c>
      <c r="D80" t="s">
        <v>1674</v>
      </c>
    </row>
    <row r="81" spans="1:4">
      <c r="A81" t="s">
        <v>1675</v>
      </c>
      <c r="B81" t="str">
        <f t="shared" si="2"/>
        <v>matérias que libertam vapores inflamáveis</v>
      </c>
      <c r="C81" t="str">
        <f t="shared" si="3"/>
        <v>compreendem os polímeros contendo líquidos inflamáveis com um ponto de inflamação que não ultrapasse 55 °C.</v>
      </c>
      <c r="D81" t="s">
        <v>1676</v>
      </c>
    </row>
    <row r="82" spans="1:4">
      <c r="A82" t="s">
        <v>1677</v>
      </c>
      <c r="B82" t="str">
        <f t="shared" si="2"/>
        <v>dispositivos de salvamento</v>
      </c>
      <c r="C82" t="str">
        <f t="shared" si="3"/>
        <v>compreendem os dispositivos de salvamento e os elementos de veículos a motor que estejam conformes com as prescrições das disposições especiais 235 ou 296 do Capítulo 3.3.</v>
      </c>
      <c r="D82" t="s">
        <v>1678</v>
      </c>
    </row>
    <row r="83" spans="1:4">
      <c r="A83" t="s">
        <v>1679</v>
      </c>
      <c r="B83" t="str">
        <f t="shared" si="2"/>
        <v>matérias perigosas para o ambiente</v>
      </c>
      <c r="C83" t="str">
        <f t="shared" si="3"/>
        <v>compreendem nomeadamente as matérias (líquidas ou sólidas), que poluem o meio aquático, incluindo as respetivas soluções e misturas (tais como as preparações e os resíduos).</v>
      </c>
      <c r="D83" t="s">
        <v>1680</v>
      </c>
    </row>
    <row r="84" spans="1:4">
      <c r="A84" t="s">
        <v>1681</v>
      </c>
      <c r="B84" t="str">
        <f t="shared" si="2"/>
        <v>substância, para fins do 2.2.9.1.10</v>
      </c>
      <c r="C84" t="str">
        <f t="shared" si="3"/>
        <v>um elemento químico e respetivos compostos, presentes no estado natural ou obtidos graças a um processo de produção. Este termo inclui qualquer aditivo necessário para preservar a estabilidade do produto, assim como
qualquer impureza produzida pelo processo utilizado, mas exclui qualquer solvente que possa ser extraído sem afetar a estabilidade ou modificar a composição da substância.</v>
      </c>
      <c r="D84" t="s">
        <v>1682</v>
      </c>
    </row>
    <row r="85" spans="1:4">
      <c r="A85" t="s">
        <v>1683</v>
      </c>
      <c r="B85" t="str">
        <f t="shared" si="2"/>
        <v>meio aquático</v>
      </c>
      <c r="C85" t="str">
        <f t="shared" si="3"/>
        <v xml:space="preserve"> os organismos aquáticos que vivem na água e o ecossistema aquático do qual fazem parte1</v>
      </c>
      <c r="D85" t="s">
        <v>1684</v>
      </c>
    </row>
    <row r="86" spans="1:4">
      <c r="A86" t="s">
        <v>1685</v>
      </c>
      <c r="B86" t="str">
        <f t="shared" si="2"/>
        <v>Toxicidade aquática aguda</v>
      </c>
      <c r="C86" t="str">
        <f t="shared" si="3"/>
        <v>a propriedade intrínseca de uma substância provocar efeitos nefastos nos organismos aquáticos numa exposição de curta duração em meio aquático.</v>
      </c>
      <c r="D86" t="s">
        <v>1686</v>
      </c>
    </row>
    <row r="87" spans="1:4">
      <c r="A87" t="s">
        <v>1685</v>
      </c>
      <c r="B87" t="str">
        <f t="shared" si="2"/>
        <v>Perigo agudo (de curta duração)</v>
      </c>
      <c r="C87" t="str">
        <f t="shared" si="3"/>
        <v xml:space="preserve"> para fins de classificação, o perigo de um produto químico resultante da sua toxicidade aguda para um organismo numa exposição de curta duração a esse produto químico em meio aquático.</v>
      </c>
      <c r="D87" t="s">
        <v>1687</v>
      </c>
    </row>
    <row r="88" spans="1:4">
      <c r="A88" t="s">
        <v>1688</v>
      </c>
      <c r="B88" t="str">
        <f t="shared" si="2"/>
        <v>Toxicidade aquática crónica</v>
      </c>
      <c r="C88" t="str">
        <f t="shared" si="3"/>
        <v>a propriedade intrínseca de uma substância provocar efeitos nefastos nos organismos aquáticos durante as exposições em meio aquático, as quais são determinadas em relação com o ciclo de vida desses organismos.</v>
      </c>
      <c r="D88" t="s">
        <v>1689</v>
      </c>
    </row>
    <row r="89" spans="1:4">
      <c r="A89" t="s">
        <v>1688</v>
      </c>
      <c r="B89" t="str">
        <f t="shared" si="2"/>
        <v>Perigo de longa duração</v>
      </c>
      <c r="C89" t="str">
        <f t="shared" si="3"/>
        <v>para fins de classificação, o perigo de um produto químico resultante da sua toxicidade crónica após uma exposição de longa duração em meio aquático.</v>
      </c>
      <c r="D89" t="s">
        <v>1690</v>
      </c>
    </row>
    <row r="90" spans="1:4">
      <c r="A90" t="s">
        <v>1691</v>
      </c>
      <c r="B90" t="str">
        <f t="shared" si="2"/>
        <v>Bioacumulação</v>
      </c>
      <c r="C90" t="str">
        <f t="shared" si="3"/>
        <v>o resultado líquido da absorção, da transformação e da eliminação de uma substância por um organismo através de todas as vias de exposição (da atmosfera, da água, dos sedimentos/solo e dos alimentos).</v>
      </c>
      <c r="D90" t="s">
        <v>1692</v>
      </c>
    </row>
    <row r="91" spans="1:4">
      <c r="A91" t="s">
        <v>1693</v>
      </c>
      <c r="B91" t="str">
        <f t="shared" si="2"/>
        <v>Degradação</v>
      </c>
      <c r="C91" t="str">
        <f t="shared" si="3"/>
        <v>a decomposição de moléculas orgânicas em moléculas mais pequenas e finalmente em dióxido de carbono, água e sais.</v>
      </c>
      <c r="D91" t="s">
        <v>1694</v>
      </c>
    </row>
    <row r="92" spans="1:4">
      <c r="A92" t="s">
        <v>1695</v>
      </c>
      <c r="B92" t="str">
        <f t="shared" si="2"/>
        <v>microrganismos geneticamente modificados (MOGM)</v>
      </c>
      <c r="C92" t="str">
        <f t="shared" si="3"/>
        <v>são microrganismos nos quais o material genético foi deliberadamente modificado por um processo que não ocorre na natureza.</v>
      </c>
      <c r="D92" t="s">
        <v>1696</v>
      </c>
    </row>
    <row r="93" spans="1:4">
      <c r="A93" t="s">
        <v>1695</v>
      </c>
      <c r="B93" t="str">
        <f t="shared" si="2"/>
        <v>organismos geneticamente modificados (OGM)</v>
      </c>
      <c r="C93" t="str">
        <f t="shared" si="3"/>
        <v>são organismos nos quais o material genético foi deliberadamente modificado por um processo que não ocorre na natureza.</v>
      </c>
      <c r="D93" t="s">
        <v>1697</v>
      </c>
    </row>
    <row r="94" spans="1:4">
      <c r="A94" t="s">
        <v>1698</v>
      </c>
      <c r="B94" t="str">
        <f t="shared" si="2"/>
        <v>matérias transportadas a quente</v>
      </c>
      <c r="C94" t="str">
        <f t="shared" si="3"/>
        <v>incluem as matérias que são transportadas ou enviadas para transporte no estado líquido e a uma temperatura igual ou superior a 100 °C e, para as matérias que tenham um ponto de inflamação, a uma temperatura inferior ao seu ponto de inflamação. Elas incluem também os sólidos transportados ou enviados para transporte a uma temperatura igual ou superior a 240 °C.</v>
      </c>
      <c r="D94" t="s">
        <v>1699</v>
      </c>
    </row>
    <row r="95" spans="1:4">
      <c r="A95" t="s">
        <v>1700</v>
      </c>
      <c r="B95" t="str">
        <f t="shared" si="2"/>
        <v>fósforos fumígenos</v>
      </c>
      <c r="C95" t="str">
        <f t="shared" si="3"/>
        <v>são fósforos cuja extremidade é impregnada de uma composição de ignição sensível à fricção e de uma composição pirotécnica que arde com pouca ou nenhuma chama mas libertando calor intenso;</v>
      </c>
      <c r="D95" t="s">
        <v>1701</v>
      </c>
    </row>
    <row r="96" spans="1:4">
      <c r="A96" t="s">
        <v>1700</v>
      </c>
      <c r="B96" t="str">
        <f t="shared" si="2"/>
        <v>fósforos de segurança</v>
      </c>
      <c r="C96" t="str">
        <f t="shared" si="3"/>
        <v>são fósforos integrados ou fixados à caixa ou à carteira, e que só podem acender-se por fricção sobre uma superfície preparada;</v>
      </c>
      <c r="D96" t="s">
        <v>1702</v>
      </c>
    </row>
    <row r="97" spans="1:4">
      <c r="A97" t="s">
        <v>1700</v>
      </c>
      <c r="B97" t="str">
        <f t="shared" si="2"/>
        <v>fósforos “não de segurança”</v>
      </c>
      <c r="C97" t="str">
        <f t="shared" si="3"/>
        <v>são fósforos que podem acender-se por fricção sobre uma superfície sólida;</v>
      </c>
      <c r="D97" t="s">
        <v>1703</v>
      </c>
    </row>
    <row r="98" spans="1:4">
      <c r="A98" t="s">
        <v>1700</v>
      </c>
      <c r="B98" t="str">
        <f t="shared" si="2"/>
        <v>fósforos de cera</v>
      </c>
      <c r="C98" t="str">
        <f t="shared" si="3"/>
        <v>são fósforos que podem acender-se por fricção sobre uma superfície preparada ou sobre uma superfície sólida.</v>
      </c>
      <c r="D98" t="s">
        <v>1704</v>
      </c>
    </row>
    <row r="99" spans="1:4">
      <c r="A99" t="s">
        <v>1705</v>
      </c>
      <c r="B99" t="str">
        <f t="shared" si="2"/>
        <v>conjunto de garrafas</v>
      </c>
      <c r="C99" t="str">
        <f t="shared" si="3"/>
        <v>e definido pelas datas de produção de garrafas idênticas durante um período no qual as disposições aplicáveis do ADR e do código técnico aprovado pela autoridade competente não foram alteradas no que se refere ao seu conteúdo técnico.</v>
      </c>
      <c r="D99" t="s">
        <v>1706</v>
      </c>
    </row>
    <row r="100" spans="1:4">
      <c r="A100" t="s">
        <v>1707</v>
      </c>
      <c r="B100" t="str">
        <f t="shared" si="2"/>
        <v>cisterna pequena</v>
      </c>
      <c r="C100" t="str">
        <f t="shared" si="3"/>
        <v xml:space="preserve">entende-se uma cisterna com um reservatório de diâmetro inferior ou igual a 1,5 m; </v>
      </c>
      <c r="D100" t="s">
        <v>1708</v>
      </c>
    </row>
    <row r="101" spans="1:4">
      <c r="A101" t="s">
        <v>1707</v>
      </c>
      <c r="B101" t="str">
        <f t="shared" si="2"/>
        <v>cisterna nua</v>
      </c>
      <c r="C101" t="str">
        <f t="shared" si="3"/>
        <v>uma cisterna com um reservatório de diâmetro superior a 1,5 m, sem pára-sol nem isolamento térmico (ver 6.7.3.2.12);</v>
      </c>
      <c r="D101" t="s">
        <v>1709</v>
      </c>
    </row>
    <row r="102" spans="1:4">
      <c r="A102" t="s">
        <v>1707</v>
      </c>
      <c r="B102" t="str">
        <f t="shared" si="2"/>
        <v xml:space="preserve">cisterna com pára-sol </v>
      </c>
      <c r="C102" t="str">
        <f t="shared" si="3"/>
        <v xml:space="preserve">uma cisterna com um reservatório de diâmetro superior a 1,5 m provido de um pára-sol (ver 6.7.3.2.12); </v>
      </c>
      <c r="D102" t="s">
        <v>1710</v>
      </c>
    </row>
    <row r="103" spans="1:4">
      <c r="A103" t="s">
        <v>1707</v>
      </c>
      <c r="B103" t="str">
        <f t="shared" si="2"/>
        <v>cisterna com isolamento térmico</v>
      </c>
      <c r="C103" t="str">
        <f t="shared" si="3"/>
        <v>uma cisterna com um reservatório de diâmetro superior a 1,5 m provido de um isolamento térmico (ver 6.7.3.2.12);</v>
      </c>
      <c r="D103" t="s">
        <v>1711</v>
      </c>
    </row>
    <row r="104" spans="1:4">
      <c r="A104" t="s">
        <v>1707</v>
      </c>
      <c r="B104" t="str">
        <f t="shared" si="2"/>
        <v>Dispositivos de descompressão normais</v>
      </c>
      <c r="C104" t="str">
        <f t="shared" si="3"/>
        <v>um disco de rutura como especificado em 6.7.3.7.3 não é prescrito.</v>
      </c>
      <c r="D104" t="s">
        <v>1712</v>
      </c>
    </row>
    <row r="105" spans="1:4">
      <c r="A105" t="s">
        <v>1713</v>
      </c>
      <c r="B105" t="str">
        <f t="shared" si="2"/>
        <v>Modelo tipo</v>
      </c>
      <c r="C105" t="str">
        <f t="shared" si="3"/>
        <v>um modelo de recipiente sob pressão concebido em conformidade com uma norma concreta aplicável aos recipientes sob pressão.</v>
      </c>
      <c r="D105" t="s">
        <v>1714</v>
      </c>
    </row>
    <row r="106" spans="1:4">
      <c r="A106" t="s">
        <v>1713</v>
      </c>
      <c r="B106" t="str">
        <f t="shared" si="2"/>
        <v>Sistema de avaliação da conformidade</v>
      </c>
      <c r="C106" t="str">
        <f t="shared" si="3"/>
        <v>um sistema de aprovação pelo organismo de inspeção, do fabricante, da aprovação do modelo tipo dos recipientes sob pressão, da aprovação do sistema de garantia da qualidade do fabricante e da aprovação dos organismos de inspeção;</v>
      </c>
      <c r="D106" t="s">
        <v>1715</v>
      </c>
    </row>
    <row r="107" spans="1:4">
      <c r="A107" t="s">
        <v>1716</v>
      </c>
      <c r="B107" t="str">
        <f t="shared" si="2"/>
        <v>Sistema de aprovação</v>
      </c>
      <c r="C107" t="str">
        <f t="shared" si="3"/>
        <v>um sistema de aprovação, pela autoridade competente, de um organismo de inspeção encarregado de efetuar inspeções e ensaios periódicos aos recipientes sob pressão (designado "organismo de inspeção e de ensaios periódicos") que abrange igualmente a aprovação do sistema de garantia da qualidade desse organismo.</v>
      </c>
      <c r="D107" t="s">
        <v>1717</v>
      </c>
    </row>
    <row r="108" spans="1:4">
      <c r="A108" t="s">
        <v>1718</v>
      </c>
      <c r="B108" t="str">
        <f t="shared" si="2"/>
        <v>Aprovação alternativa</v>
      </c>
      <c r="C108" t="str">
        <f t="shared" si="3"/>
        <v>uma aprovação concedida pela autoridade competente para uma cisterna móvel ou um CGEM concebido, construído ou ensaiado em conformidade com prescrições técnicas ou com métodos de ensaio que não os definidos no presente capítulo;</v>
      </c>
      <c r="D108" t="s">
        <v>1719</v>
      </c>
    </row>
    <row r="109" spans="1:4">
      <c r="A109" t="s">
        <v>1718</v>
      </c>
      <c r="B109" t="str">
        <f t="shared" si="2"/>
        <v>Aço macio</v>
      </c>
      <c r="C109" t="str">
        <f t="shared" si="3"/>
        <v>um aço com uma resistência à tração mínima garantida de 360 N/mm2 a 440 N/mm2 e um alongamento à rutura mínimo garantido em conformidade com o 6.7.2.3.3.3;</v>
      </c>
      <c r="D109" t="s">
        <v>1720</v>
      </c>
    </row>
    <row r="110" spans="1:4">
      <c r="A110" t="s">
        <v>1718</v>
      </c>
      <c r="B110" t="str">
        <f t="shared" si="2"/>
        <v>Aço de grão fino</v>
      </c>
      <c r="C110" t="str">
        <f t="shared" si="3"/>
        <v>um aço que possui um grão ferrítico de tamanho 6 ou menor, determinado de acordo com a norma ASTM E 112-96 ou como definido na norma EN 10028-3, Parte 3;</v>
      </c>
      <c r="D110" t="s">
        <v>1721</v>
      </c>
    </row>
    <row r="111" spans="1:4">
      <c r="A111" t="s">
        <v>1718</v>
      </c>
      <c r="B111" t="str">
        <f t="shared" si="2"/>
        <v>Aço de referência</v>
      </c>
      <c r="C111" t="str">
        <f t="shared" si="3"/>
        <v>um aço com uma resistência à tração de 370 N/mm2 e um alongamento à rutura de 27%;</v>
      </c>
      <c r="D111" t="s">
        <v>1722</v>
      </c>
    </row>
    <row r="112" spans="1:4">
      <c r="A112" t="s">
        <v>1718</v>
      </c>
      <c r="B112" t="str">
        <f t="shared" si="2"/>
        <v>Cisterna móvel</v>
      </c>
      <c r="C112" t="str">
        <f t="shared" si="3"/>
        <v>uma cisterna multimodal utilizada para o transporte de matérias da classe 1 e das classes 3 a 9. A cisterna móvel comporta um reservatório munido do equipamento de serviço e do equipamento de estrutura necessário para o transporte de matérias perigosas. A cisterna móvel deve poder ser cheia e esvaziada sem a desmontagem do seu equipamento de estrutura. A cisterna deve possuir elementos estabilizadores exteriores ao reservatório e poder ser elevada quando estiver cheia. Deve ser concebida principalmente para ser carregada num veículo, num vagão ou num navio para navegação marítima ou para vias navegáveis interiores e estar equipada com sapatas, apoios ou acessórios que lhe facilitem a movimentação mecânica. Os veículos-cisterna rodoviários, os vagões-cisternas, as cisternas não metálicas e os grandes recipientes para granel (GRG) não são considerados como cisternas móveis;</v>
      </c>
      <c r="D112" t="s">
        <v>1723</v>
      </c>
    </row>
    <row r="113" spans="1:4">
      <c r="A113" t="s">
        <v>1718</v>
      </c>
      <c r="B113" t="str">
        <f t="shared" si="2"/>
        <v>Cisterna móvel “offshore”</v>
      </c>
      <c r="C113" t="str">
        <f t="shared" si="3"/>
        <v>uma cisterna móvel especialmente concebida para a utilização repetida no transporte proveniente ou destinado a instalações offshore ou entre tais instalações. Uma cisterna móvel offshore é concebida e construída de acordo com as regras relativas à aprovação de contentores offshore utilizados no alto mar e de acordo com as especificações do documento MSC/Circ.860 publicado pela Organização Marítima Internacional;</v>
      </c>
      <c r="D113" t="s">
        <v>1724</v>
      </c>
    </row>
    <row r="114" spans="1:4">
      <c r="A114" t="s">
        <v>1718</v>
      </c>
      <c r="B114" t="str">
        <f t="shared" si="2"/>
        <v>Elemento fusível</v>
      </c>
      <c r="C114" t="str">
        <f t="shared" si="3"/>
        <v>um dispositivo de descompressão que é termicamente atuado e não reutilizável;</v>
      </c>
      <c r="D114" t="s">
        <v>1725</v>
      </c>
    </row>
    <row r="115" spans="1:4">
      <c r="A115" t="s">
        <v>1718</v>
      </c>
      <c r="B115" t="str">
        <f t="shared" si="2"/>
        <v>Ensaio de estanquidade</v>
      </c>
      <c r="C115" t="str">
        <f t="shared" si="3"/>
        <v>o ensaio que consiste em submeter o reservatório e o seu equipamento de serviço, por meio de um gás, a uma pressão interior efetiva de pelo menos 25% da PMSA;</v>
      </c>
      <c r="D115" t="s">
        <v>1726</v>
      </c>
    </row>
    <row r="116" spans="1:4">
      <c r="A116" t="s">
        <v>1718</v>
      </c>
      <c r="B116" t="str">
        <f t="shared" si="2"/>
        <v>Equipamento de estrutura</v>
      </c>
      <c r="C116" t="str">
        <f t="shared" si="3"/>
        <v>os elementos de reforço, de fixação, de proteção e de estabilização exteriores ao reservatório;</v>
      </c>
      <c r="D116" t="s">
        <v>1727</v>
      </c>
    </row>
    <row r="117" spans="1:4">
      <c r="A117" t="s">
        <v>1718</v>
      </c>
      <c r="B117" t="str">
        <f t="shared" si="2"/>
        <v>Equipamento de serviço</v>
      </c>
      <c r="C117" t="str">
        <f t="shared" si="3"/>
        <v>os instrumentos de medida e os dispositivos de enchimento e de descarga, de arejamento, de segurança, de aquecimento, de arrefecimento e de isolamento;</v>
      </c>
      <c r="D117" t="s">
        <v>1728</v>
      </c>
    </row>
    <row r="118" spans="1:4">
      <c r="A118" t="s">
        <v>1718</v>
      </c>
      <c r="B118" t="str">
        <f t="shared" si="2"/>
        <v>Massa bruta máxima admissível (MBMA)</v>
      </c>
      <c r="C118" t="str">
        <f t="shared" si="3"/>
        <v>a soma da tara da cisterna móvel e do mais pesado carregamento cujo transporte seja autorizado;</v>
      </c>
      <c r="D118" t="s">
        <v>1729</v>
      </c>
    </row>
    <row r="119" spans="1:4">
      <c r="A119" t="s">
        <v>1718</v>
      </c>
      <c r="B119" t="str">
        <f t="shared" si="2"/>
        <v>Pressão de cálculo, a pressão a utilizar nos cálculos segundo um código aprovado para recipientes sob pressão. A pressão de cálculo não deve ser inferior ao maior dos seguintes valores</v>
      </c>
      <c r="C119" t="str">
        <f t="shared" si="3"/>
        <v>(a) a pressão manométrica efetiva máxima autorizada no reservatório durante o enchimento ou a descarga;
(b) a soma de:
(i) a pressão de vapor absoluta (em bar) da matéria a 65 °C diminuída de 1 bar;
(ii) a pressão parcial (em bar) do ar ou de outros gases no espaço não preenchido, tal como é determinada por uma temperatura do espaço não preenchido de no máximo 65 °C e uma dilatação do líquido devida à elevação da temperatura média do conteúdo de tr tf
(tf = temperatura de enchimento, a saber habitualmente 15 °C, tr = temperatura máxima média do conteúdo, 50 °C); e
(iii) uma pressão hidrostática calculada a partir das forças estáticas especificadas no 6.7.2.2.12, mas de pelo menos 0,35 bar; ou
(c) dois terços da pressão de ensaio mínima especificada na instrução de transporte em cisternas móveis aplicável do 4.2.5.2.6;</v>
      </c>
      <c r="D119" t="s">
        <v>1730</v>
      </c>
    </row>
    <row r="120" spans="1:4">
      <c r="A120" t="s">
        <v>1718</v>
      </c>
      <c r="B120" t="str">
        <f t="shared" si="2"/>
        <v>Pressão de ensaio</v>
      </c>
      <c r="C120" t="str">
        <f t="shared" si="3"/>
        <v>a pressão manométrica máxima no topo do reservatório durante o ensaio de pressão hidráulica, igual pelo menos à pressão de cálculo multiplicada por 1,5. A pressão de ensaio mínima para as cisternas móveis, conforme a matéria a transportar, é especificada na instrução de transporte em cisternas móveis no 4.2.5.2.6;</v>
      </c>
      <c r="D120" t="s">
        <v>1731</v>
      </c>
    </row>
    <row r="121" spans="1:4">
      <c r="A121" t="s">
        <v>1718</v>
      </c>
      <c r="B121" t="str">
        <f t="shared" si="2"/>
        <v>Pressão máxima de serviço autorizada (PMSA)</v>
      </c>
      <c r="C121" t="str">
        <f t="shared" si="3"/>
        <v>uma pressão que não deve ser inferior à maior das pressões seguintes, medida na base do reservatório na sua posição de exploração:
(a) a pressão manométrica efetiva máxima autorizada no reservatório durante o enchimento ou a descarga; ou
(b) a pressão manométrica efetiva máxima para a qual o reservatório é concebido, que não deve ser inferior à soma:
(i) da pressão de vapor absoluta (em bar) da matéria a 65 °C diminuída de 1 bar; e
(ii) da pressão parcial (em bar) do ar ou de outros gases no espaço não preenchido, tal como é determinada por uma temperatura do espaço não preenchido de no máximo 65 °C e uma dilatação do líquido devida à elevação da temperatura média do conteúdo de tr tf
(tf = temperatura de enchimento, a saber habitualmente 15 °C, tr = temperatura máxima média do conteúdo, 50 °C);</v>
      </c>
      <c r="D121" t="s">
        <v>1732</v>
      </c>
    </row>
    <row r="122" spans="1:4">
      <c r="A122" t="s">
        <v>1718</v>
      </c>
      <c r="B122" t="str">
        <f t="shared" si="2"/>
        <v>Reservatório</v>
      </c>
      <c r="C122" t="str">
        <f t="shared" si="3"/>
        <v>o corpo da cisterna móvel que contém a matéria a transportar (cisterna propriamente dita), incluindo as aberturas e seus meios de obturação, mas excluindo o equipamento de serviço e o equipamento de estrutura exterior;</v>
      </c>
      <c r="D122" t="s">
        <v>1733</v>
      </c>
    </row>
    <row r="123" spans="1:4">
      <c r="A123" t="s">
        <v>1718</v>
      </c>
      <c r="B123" t="str">
        <f t="shared" si="2"/>
        <v>Temperaturas de cálculo</v>
      </c>
      <c r="C123" t="str">
        <f t="shared" si="3"/>
        <v>o intervalo das temperaturas de cálculo do reservatório deve ser de –40 °C a 50 °C para as matérias transportadas nas condições ambientais normais. Para as outras matérias transportadas a temperatura elevada, a temperatura de cálculo deve ser pelo menos equivalente à temperatura máxima da matéria quando do enchimento, descarga ou transporte. Para as cisternas móveis submetidas a condições climatéricas mais severas devem ser previstas temperaturas de cálculo mais rigorosas;</v>
      </c>
      <c r="D123" t="s">
        <v>1734</v>
      </c>
    </row>
    <row r="124" spans="1:4">
      <c r="A124" t="s">
        <v>1735</v>
      </c>
      <c r="B124" t="str">
        <f t="shared" si="2"/>
        <v>Aprovação alternativa</v>
      </c>
      <c r="C124" t="str">
        <f t="shared" si="3"/>
        <v>uma aprovação concedida pela autoridade competente para uma cisterna móvel ou um CGEM concebido, construído ou ensaiado em conformidade com prescrições técnicas ou com métodos de ensaio que não os definidos no presente capítulo;</v>
      </c>
      <c r="D124" t="s">
        <v>1719</v>
      </c>
    </row>
    <row r="125" spans="1:4">
      <c r="A125" t="s">
        <v>1735</v>
      </c>
      <c r="B125" t="str">
        <f t="shared" si="2"/>
        <v>Aço de referência</v>
      </c>
      <c r="C125" t="str">
        <f t="shared" si="3"/>
        <v>um aço com uma resistência à tração de 370 N/mm2 e um alongamento à rutura de 27%;</v>
      </c>
      <c r="D125" t="s">
        <v>1722</v>
      </c>
    </row>
    <row r="126" spans="1:4">
      <c r="A126" t="s">
        <v>1735</v>
      </c>
      <c r="B126" t="str">
        <f t="shared" si="2"/>
        <v>Aço macio</v>
      </c>
      <c r="C126" t="str">
        <f t="shared" si="3"/>
        <v>um aço com uma resistência à tração mínima garantida de 360 N/mm2 a 440 N/mm2 e um alongamento à rutura mínimo garantido em conformidade com o 6.7.2.3.3.3;</v>
      </c>
      <c r="D126" t="s">
        <v>1720</v>
      </c>
    </row>
    <row r="127" spans="1:4">
      <c r="A127" t="s">
        <v>1735</v>
      </c>
      <c r="B127" t="str">
        <f t="shared" si="2"/>
        <v>Cisterna móvel</v>
      </c>
      <c r="C127" t="str">
        <f t="shared" si="3"/>
        <v>uma cisterna multimodal com uma capacidade superior a 450 litros utilizada para o transporte de gases liquefeitos não refrigerados da classe 2. A cisterna móvel comporta um reservatório provido do equipamento de serviço e do equipamento de estrutura necessário para o transporte dos gases. A cisterna móvel deve poder ser cheia e esvaziada sem retirar o seu equipamento de estrutura. A cisterna deve possuir elementos estabilizadores exteriores ao reservatório e poder ser elevada quando estiver cheia. Deve ser concebida principalmente para ser carregada num veículo rodoviário, num vagão ou num navio para navegação marítima ou para vias navegáveis interiores e estar equipada com sapatas, apoios ou acessórios que lhe facilitem a movimentação mecânica. Os veículos-cisterna rodoviários, os vagões-cisternas, as cisternas não metálicas e os grandes recipientes para granel (GRG), as garrafas de gás e os recipientes de grandes dimensões não são considerados como cisternas móveis;</v>
      </c>
      <c r="D127" t="s">
        <v>1736</v>
      </c>
    </row>
    <row r="128" spans="1:4">
      <c r="A128" t="s">
        <v>1735</v>
      </c>
      <c r="B128" t="str">
        <f t="shared" si="2"/>
        <v>Densidade de enchimento</v>
      </c>
      <c r="C128" t="str">
        <f t="shared" si="3"/>
        <v>a massa média de gás liquefeito não refrigerado por litro de capacidade do reservatório (kg/L). A densidade de enchimento é indicada na instrução de transporte em cisternas móveis T50 no 4.2.5.2.6.</v>
      </c>
      <c r="D128" t="s">
        <v>1737</v>
      </c>
    </row>
    <row r="129" spans="1:4">
      <c r="A129" t="s">
        <v>1735</v>
      </c>
      <c r="B129" t="str">
        <f t="shared" si="2"/>
        <v>Ensaio de estanquidade</v>
      </c>
      <c r="C129" t="str">
        <f t="shared" si="3"/>
        <v>o ensaio que consiste em submeter, por meio de um gás, o reservatório e o seu equipamento de serviço a uma pressão interior efetiva de pelo menos 25% da PMSA;</v>
      </c>
      <c r="D129" t="s">
        <v>1738</v>
      </c>
    </row>
    <row r="130" spans="1:4">
      <c r="A130" t="s">
        <v>1735</v>
      </c>
      <c r="B130" t="str">
        <f t="shared" si="2"/>
        <v>Equipamento de estrutura</v>
      </c>
      <c r="C130" t="str">
        <f t="shared" si="3"/>
        <v>os elementos de reforço, de fixação, de proteção e de estabilização exteriores ao reservatório;</v>
      </c>
      <c r="D130" t="s">
        <v>1727</v>
      </c>
    </row>
    <row r="131" spans="1:4">
      <c r="A131" t="s">
        <v>1735</v>
      </c>
      <c r="B131" t="str">
        <f t="shared" ref="B131:B185" si="4">LEFT(D131,FIND(":",D131,1)-1)</f>
        <v>Equipamento de serviço</v>
      </c>
      <c r="C131" t="str">
        <f t="shared" ref="C131:C185" si="5">REPLACE(D131,1,FIND(":",D131,1)+1,"")</f>
        <v>os instrumentos de medida e os dispositivos de enchimento e de descarga, de arejamento, de segurança e de isolamento;</v>
      </c>
      <c r="D131" t="s">
        <v>1739</v>
      </c>
    </row>
    <row r="132" spans="1:4">
      <c r="A132" t="s">
        <v>1735</v>
      </c>
      <c r="B132" t="str">
        <f t="shared" si="4"/>
        <v>Massa bruta máxima admissível (MBMA)</v>
      </c>
      <c r="C132" t="str">
        <f t="shared" si="5"/>
        <v>a soma da tara da cisterna móvel e do mais pesado carregamento cujo transporte seja autorizado;</v>
      </c>
      <c r="D132" t="s">
        <v>1729</v>
      </c>
    </row>
    <row r="133" spans="1:4">
      <c r="A133" t="s">
        <v>1735</v>
      </c>
      <c r="B133" t="str">
        <f t="shared" si="4"/>
        <v>Pressão de cálculo</v>
      </c>
      <c r="C133" t="str">
        <f t="shared" si="5"/>
        <v>a pressão a utilizar nos cálculos segundo um código aprovado para recipientes sob pressão. A pressão de cálculo não deve ser inferior ao maior dos valores seguintes:
(a) a pressão manométrica efetiva máxima autorizada no reservatório durante o enchimento ou a descarga; ou
(b) a soma de:
(i) a pressão manométrica efetiva máxima para a qual o reservatório é concebido segundo a alínea (b) da definição da PMSA (ver acima);
(ii) uma pressão hidrostática calculada a partir das forças estáticas especificadas no 6.7.3.2.9, mas de pelo menos 0,35 bar;</v>
      </c>
      <c r="D133" t="s">
        <v>1740</v>
      </c>
    </row>
    <row r="134" spans="1:4">
      <c r="A134" t="s">
        <v>1735</v>
      </c>
      <c r="B134" t="str">
        <f t="shared" si="4"/>
        <v>Pressão de ensaio</v>
      </c>
      <c r="C134" t="str">
        <f t="shared" si="5"/>
        <v>a pressão manométrica máxima no topo do reservatório quando do ensaio de pressão;</v>
      </c>
      <c r="D134" t="s">
        <v>1741</v>
      </c>
    </row>
    <row r="135" spans="1:4">
      <c r="A135" t="s">
        <v>1735</v>
      </c>
      <c r="B135" t="str">
        <f t="shared" si="4"/>
        <v>Pressão máxima de serviço autorizada (PMSA)</v>
      </c>
      <c r="C135" t="str">
        <f t="shared" si="5"/>
        <v>uma pressão que não deve ser inferior à maior das pressões seguintes, medida na base do reservatório na sua posição de exploração mas nunca inferior a 7 bar:
(a) a pressão manométrica efetiva máxima autorizada no reservatório durante o enchimento ou a descarga; ou
(b) a pressão manométrica efetiva máxima para a qual o reservatório é concebido, que deve ser:
(i) para um gás liquefeito não refrigerado enumerado na instrução de transporte em cisternas móveis T50 do 4.2.5.2.6, a PMSA (em bar) prescrita pela instrução T50 para o gás em questão;
(ii) para os outros gases liquefeitos não refrigerados, pelo menos a soma de:
- a pressão de vapor absoluta (em bar) do gás liquefeito não refrigerado à temperatura de referência de cálculo diminuída de um bar; e
- a pressão parcial (em bar) do ar ou de outros gases no espaço não preenchido, tal como é determinada pela temperatura de referência de cálculo e a dilatação em fase líquida devida à elevação da temperatura média do conteúdo de tr - tf (tf = temperatura de enchimento, a saber habitualmente 15 °C, tr = temperatura máxima média do conteúdo, 50 °C);
(iii) para os produtos químicos sob pressão, a PMSA (em bar) prescrita pela instrução T50 no 4.2.5.2.6 para o gás propulsor sob forma liquefeita.</v>
      </c>
      <c r="D135" t="s">
        <v>1742</v>
      </c>
    </row>
    <row r="136" spans="1:4">
      <c r="A136" t="s">
        <v>1735</v>
      </c>
      <c r="B136" t="str">
        <f t="shared" si="4"/>
        <v>Reservatório</v>
      </c>
      <c r="C136" t="str">
        <f t="shared" si="5"/>
        <v>a corpo da cisterna móvel que contém o gás liquefeito não refrigerado a transportar (cisterna propriamente dita), incluindo as aberturas e seus meios de obturação, mas excluindo o equipamento de serviço e o equipamento de estrutura exterior;</v>
      </c>
      <c r="D136" t="s">
        <v>1743</v>
      </c>
    </row>
    <row r="137" spans="1:4">
      <c r="A137" t="s">
        <v>1735</v>
      </c>
      <c r="B137" t="str">
        <f t="shared" si="4"/>
        <v>Temperaturas de cálculo</v>
      </c>
      <c r="C137" t="str">
        <f t="shared" si="5"/>
        <v>intervalo de referência do reservatório deve ser de –40 °C a 50 °C para os gases liquefeitos não refrigerados transportados nas condições ambientais normais. Para as cisternas móveis submetidas a condições climatéricas mais severas devem ser previstas temperaturas de cálculo mais rigorosas.</v>
      </c>
      <c r="D137" t="s">
        <v>1744</v>
      </c>
    </row>
    <row r="138" spans="1:4">
      <c r="A138" t="s">
        <v>1735</v>
      </c>
      <c r="B138" t="str">
        <f t="shared" si="4"/>
        <v>Temperatura de referência de cálculo</v>
      </c>
      <c r="C138" t="str">
        <f t="shared" si="5"/>
        <v>a temperatura à qual a pressão de vapor do conteúdo é determinada para fins de cálculo da PMSA. A temperatura de referência de cálculo deve ser inferior à temperatura crítica dos gases liquefeitos não refrigerados ou dos agentes de dispersão de produtos químicos sob pressão, liquefeitos, a transportar de forma que o gás esteja permanentemente liquefeito. Este valor, para os diversos tipos de cisternas móveis, é o seguinte:
(a) reservatório com um diâmetro de 1,5 m, no máximo 65 °C;
(b) reservatório com um diâmetro superior a 1,5 m:
(i) sem isolamento nem pára-sol: 60 °C;
(ii) com pára-sol (ver 6.7.3.2.12): 55 °C; e
(iii) com isolamento (ver 6.7.3.2.12): 50 °C;</v>
      </c>
      <c r="D138" t="s">
        <v>1745</v>
      </c>
    </row>
    <row r="139" spans="1:4">
      <c r="A139" t="s">
        <v>1746</v>
      </c>
      <c r="B139" t="str">
        <f t="shared" si="4"/>
        <v>Aço de referência</v>
      </c>
      <c r="C139" t="str">
        <f t="shared" si="5"/>
        <v>um aço que tenha uma resistência à tração de 370 N/mm2 e um alongamento à rutura de 27%;</v>
      </c>
      <c r="D139" t="s">
        <v>1747</v>
      </c>
    </row>
    <row r="140" spans="1:4">
      <c r="A140" t="s">
        <v>1746</v>
      </c>
      <c r="B140" t="str">
        <f t="shared" si="4"/>
        <v>Aprovação alternativa</v>
      </c>
      <c r="C140" t="str">
        <f t="shared" si="5"/>
        <v>uma aprovação concedida pela autoridade competente para uma cisterna móvel ou um CGEM concebido, construído ou ensaiado em conformidade com prescrições técnicas ou com métodos de ensaio que não os definidos no presente capítulo;</v>
      </c>
      <c r="D140" t="s">
        <v>1719</v>
      </c>
    </row>
    <row r="141" spans="1:4">
      <c r="A141" t="s">
        <v>1746</v>
      </c>
      <c r="B141" t="str">
        <f t="shared" si="4"/>
        <v>Cisterna móvel</v>
      </c>
      <c r="C141" t="str">
        <f t="shared" si="5"/>
        <v>uma cisterna multimodal com isolamento térmico e uma capacidade superior a 450 litros provida do equipamento de serviço e do equipamento de estrutura necessários para o transporte de gases liquefeitos refrigerados. A cisterna móvel deve poder ser cheia e esvaziada sem retirar o seu equipamento de estrutura. Deve possuir elementos estabilizadores exteriores à cisterna e poder ser elevada quando estiver cheia. Deve ser concebida principalmente para ser carregada num veículo rodoviário, num vagão ou num navio para navegação marítima para vias navegáveis interiores e estar equipada com sapatas, apoios ou acessórios que lhe facilitem a movimentação mecânica. Os veículos-cisterna rodoviários, os vagões-cisternas, as cisternas não metálicas e os grandes recipientes para granel (GRG), as garrafas de gás e os recipientes de grandes dimensões não são considerados como cisternas móveis;</v>
      </c>
      <c r="D141" t="s">
        <v>1748</v>
      </c>
    </row>
    <row r="142" spans="1:4">
      <c r="A142" t="s">
        <v>1746</v>
      </c>
      <c r="B142" t="str">
        <f t="shared" si="4"/>
        <v>Cisterna</v>
      </c>
      <c r="C142" t="str">
        <f t="shared" si="5"/>
        <v>uma construção normalmente constituída por:
(a) um invólucro e um ou mais reservatórios interiores, em que o espaço entre o ou os reservatórios e o invólucro se encontra vazio de ar (isolamento por vácuo) e podendo compreender um sistema de isolamento térmico; ou
(b) um invólucro e um reservatório interior com uma camada intermédia de materiais calorífugos rígidos (espuma rígida por exemplo);</v>
      </c>
      <c r="D142" t="s">
        <v>1749</v>
      </c>
    </row>
    <row r="143" spans="1:4">
      <c r="A143" t="s">
        <v>1746</v>
      </c>
      <c r="B143" t="str">
        <f t="shared" si="4"/>
        <v>Ensaio de estanquidade</v>
      </c>
      <c r="C143" t="str">
        <f t="shared" si="5"/>
        <v>o ensaio que consiste em submeter, por meio de um gás, o reservatório e o seu equipamento de serviço, a uma pressão interior efetiva de pelo menos 90% da PMSA;</v>
      </c>
      <c r="D143" t="s">
        <v>1750</v>
      </c>
    </row>
    <row r="144" spans="1:4">
      <c r="A144" t="s">
        <v>1746</v>
      </c>
      <c r="B144" t="str">
        <f t="shared" si="4"/>
        <v>Equipamento de estrutura</v>
      </c>
      <c r="C144" t="str">
        <f t="shared" si="5"/>
        <v>os elementos de reforço, fixação, proteção ou de estabilização, exteriores ao reservatório;</v>
      </c>
      <c r="D144" t="s">
        <v>1751</v>
      </c>
    </row>
    <row r="145" spans="1:4">
      <c r="A145" t="s">
        <v>1746</v>
      </c>
      <c r="B145" t="str">
        <f t="shared" si="4"/>
        <v>Equipamento de serviço</v>
      </c>
      <c r="C145" t="str">
        <f t="shared" si="5"/>
        <v>os instrumentos de medida e os dispositivos de enchimento e de descarga, de arejamento, segurança, pressurização, arrefecimento, e de isolamento térmico;</v>
      </c>
      <c r="D145" t="s">
        <v>1752</v>
      </c>
    </row>
    <row r="146" spans="1:4">
      <c r="A146" t="s">
        <v>1746</v>
      </c>
      <c r="B146" t="str">
        <f t="shared" si="4"/>
        <v>Invólucro</v>
      </c>
      <c r="C146" t="str">
        <f t="shared" si="5"/>
        <v>a cobertura ou capa de isolamento exterior que pode fazer parte do sistema de isolamento;</v>
      </c>
      <c r="D146" t="s">
        <v>1753</v>
      </c>
    </row>
    <row r="147" spans="1:4">
      <c r="A147" t="s">
        <v>1746</v>
      </c>
      <c r="B147" t="str">
        <f t="shared" si="4"/>
        <v>Massa bruta máxima admissível (MBMA)</v>
      </c>
      <c r="C147" t="str">
        <f t="shared" si="5"/>
        <v>a soma da tara da cisterna móvel e do mais pesado carregamento cujo transporte seja autorizado;</v>
      </c>
      <c r="D147" t="s">
        <v>1729</v>
      </c>
    </row>
    <row r="148" spans="1:4">
      <c r="A148" t="s">
        <v>1746</v>
      </c>
      <c r="B148" t="str">
        <f t="shared" si="4"/>
        <v>Pressão de ensaio</v>
      </c>
      <c r="C148" t="str">
        <f t="shared" si="5"/>
        <v>a pressão manométrica máxima no cimo do reservatório durante o ensaio de pressão;</v>
      </c>
      <c r="D148" t="s">
        <v>1754</v>
      </c>
    </row>
    <row r="149" spans="1:4">
      <c r="A149" t="s">
        <v>1746</v>
      </c>
      <c r="B149" t="str">
        <f t="shared" si="4"/>
        <v>Pressão máxima de serviço autorizada (PMSA)</v>
      </c>
      <c r="C149" t="str">
        <f t="shared" si="5"/>
        <v>a pressão manométrica efetiva máxima no cimo do reservatório de uma cisterna móvel cheia, na sua posição de exploração, tendo em conta a pressão efetiva mais elevada durante o enchimento e a descarga;</v>
      </c>
      <c r="D149" t="s">
        <v>1755</v>
      </c>
    </row>
    <row r="150" spans="1:4">
      <c r="A150" t="s">
        <v>1746</v>
      </c>
      <c r="B150" t="str">
        <f t="shared" si="4"/>
        <v>Reservatório</v>
      </c>
      <c r="C150" t="str">
        <f t="shared" si="5"/>
        <v>a corpo da cisterna móvel que contém o gás liquefeito refrigerado a transportar, incluindo as aberturas e seus meios de obturação, mas excluindo o equipamento de serviço e o equipamento de estrutura exterior;</v>
      </c>
      <c r="D150" t="s">
        <v>1756</v>
      </c>
    </row>
    <row r="151" spans="1:4">
      <c r="A151" t="s">
        <v>1746</v>
      </c>
      <c r="B151" t="str">
        <f t="shared" si="4"/>
        <v>Temperatura mínima de cálculo</v>
      </c>
      <c r="C151" t="str">
        <f t="shared" si="5"/>
        <v>a temperatura utilizada para a conceção e a construção do reservatório não superior à mais baixa (fria) temperatura (temperatura de serviço) do conteúdo nas condições normais de enchimento, de descarga e de transporte;</v>
      </c>
      <c r="D151" t="s">
        <v>1757</v>
      </c>
    </row>
    <row r="152" spans="1:4">
      <c r="A152" t="s">
        <v>1746</v>
      </c>
      <c r="B152" t="str">
        <f t="shared" si="4"/>
        <v>Tempo de retenção</v>
      </c>
      <c r="C152" t="str">
        <f t="shared" si="5"/>
        <v>o tempo que decorrerá entre o estabelecimento da condição inicial de enchimento e o momento em que a pressão do conteúdo atinge, devido à entrada de calor, o valor de pressão mais baixo indicado no(s) dispositivo(s) de limitação da pressão;</v>
      </c>
      <c r="D152" t="s">
        <v>1758</v>
      </c>
    </row>
    <row r="153" spans="1:4">
      <c r="A153" t="s">
        <v>1759</v>
      </c>
      <c r="B153" t="str">
        <f t="shared" si="4"/>
        <v>Aprovação alternativa</v>
      </c>
      <c r="C153" t="str">
        <f t="shared" si="5"/>
        <v>uma aprovação concedida pela autoridade competente para uma cisterna móvel ou um CGEM concebido, construído ou ensaiado em conformidade com prescrições técnicas ou com métodos de ensaio que não os definidos no presente capítulo;</v>
      </c>
      <c r="D153" t="s">
        <v>1719</v>
      </c>
    </row>
    <row r="154" spans="1:4">
      <c r="A154" t="s">
        <v>1759</v>
      </c>
      <c r="B154" t="str">
        <f t="shared" si="4"/>
        <v>Contentor para gás de elementos múltiplos (CGEM) UN</v>
      </c>
      <c r="C154" t="str">
        <f t="shared" si="5"/>
        <v>um conjunto, destinado ao transporte multimodal, de garrafas, de tubos e de quadros de garrafas ligados entre si por um tubo coletor e montados num quadro. Um CGEM inclui o equipamento de serviço e o equipamento de estrutura necessário para o transporte de gases;</v>
      </c>
      <c r="D154" t="s">
        <v>1760</v>
      </c>
    </row>
    <row r="155" spans="1:4">
      <c r="A155" t="s">
        <v>1759</v>
      </c>
      <c r="B155" t="str">
        <f t="shared" si="4"/>
        <v>Elementos</v>
      </c>
      <c r="C155" t="str">
        <f t="shared" si="5"/>
        <v>garrafas, tubos ou quadros de garrafas;</v>
      </c>
      <c r="D155" t="s">
        <v>1761</v>
      </c>
    </row>
    <row r="156" spans="1:4">
      <c r="A156" t="s">
        <v>1759</v>
      </c>
      <c r="B156" t="str">
        <f t="shared" si="4"/>
        <v>Ensaio de estanquidade</v>
      </c>
      <c r="C156" t="str">
        <f t="shared" si="5"/>
        <v>o ensaio efetuado com um gás, que consiste em submeter, os elementos e o equipamento de serviço de um CGEM a uma pressão interior efetiva de pelo menos 20% da pressão de ensaio;</v>
      </c>
      <c r="D156" t="s">
        <v>1762</v>
      </c>
    </row>
    <row r="157" spans="1:4">
      <c r="A157" t="s">
        <v>1759</v>
      </c>
      <c r="B157" t="str">
        <f t="shared" si="4"/>
        <v>Equipamento de serviço</v>
      </c>
      <c r="C157" t="str">
        <f t="shared" si="5"/>
        <v>os instrumentos de medida e os dispositivos de enchimento, descarga, arejamento, e segurança;</v>
      </c>
      <c r="D157" t="s">
        <v>1763</v>
      </c>
    </row>
    <row r="158" spans="1:4">
      <c r="A158" t="s">
        <v>1759</v>
      </c>
      <c r="B158" t="str">
        <f t="shared" si="4"/>
        <v>Equipamento de estrutura</v>
      </c>
      <c r="C158" t="str">
        <f t="shared" si="5"/>
        <v>os elementos de reforço, fixação, proteção, e estabilização exteriores aos elementos;</v>
      </c>
      <c r="D158" t="s">
        <v>1764</v>
      </c>
    </row>
    <row r="159" spans="1:4">
      <c r="A159" t="s">
        <v>1759</v>
      </c>
      <c r="B159" t="str">
        <f t="shared" si="4"/>
        <v>Massa bruta máxima admissível (MBMA)</v>
      </c>
      <c r="C159" t="str">
        <f t="shared" si="5"/>
        <v>a soma da tara de um CGEM e do mais pesado carregamento cujo transporte seja autorizado;</v>
      </c>
      <c r="D159" t="s">
        <v>1765</v>
      </c>
    </row>
    <row r="160" spans="1:4">
      <c r="A160" t="s">
        <v>1759</v>
      </c>
      <c r="B160" t="str">
        <f t="shared" si="4"/>
        <v>Tubo coletor</v>
      </c>
      <c r="C160" t="str">
        <f t="shared" si="5"/>
        <v>um conjunto de tubagens e de válvulas que ligam entre si os aberturas de enchimento ou de descarga dos elementos;</v>
      </c>
      <c r="D160" t="s">
        <v>1766</v>
      </c>
    </row>
    <row r="161" spans="1:4">
      <c r="A161" t="s">
        <v>1767</v>
      </c>
      <c r="B161" t="str">
        <f t="shared" si="4"/>
        <v>Camada externa</v>
      </c>
      <c r="C161" t="str">
        <f t="shared" si="5"/>
        <v>a parte do reservatório que está diretamente exposta à atmosfera;</v>
      </c>
      <c r="D161" t="s">
        <v>1768</v>
      </c>
    </row>
    <row r="162" spans="1:4">
      <c r="A162" t="s">
        <v>1767</v>
      </c>
      <c r="B162" t="str">
        <f t="shared" si="4"/>
        <v>Enrolamento filamentar</v>
      </c>
      <c r="C162" t="str">
        <f t="shared" si="5"/>
        <v>um processo de construção de estruturas em PRF no qual elementos de reforço contínuos (filamentos, fitas ou outro), impregnados de uma matriz, antes ou durante o enrolamento, são colocados num molde ou num mandril rotativo. Geralmente, a forma é uma superfície de revolução e as suas extremidades podem ser abertas ou fechadas (incluindo ou não os fundos);</v>
      </c>
      <c r="D162" t="s">
        <v>1769</v>
      </c>
    </row>
    <row r="163" spans="1:4">
      <c r="A163" t="s">
        <v>1767</v>
      </c>
      <c r="B163" t="str">
        <f t="shared" si="4"/>
        <v>Reservatório em PRF</v>
      </c>
      <c r="C163" t="str">
        <f t="shared" si="5"/>
        <v>um elemento fechado de formato cilíndrico com volume interno destinada ao transporte de produtos químicos;</v>
      </c>
      <c r="D163" t="s">
        <v>1770</v>
      </c>
    </row>
    <row r="164" spans="1:4">
      <c r="A164" t="s">
        <v>1767</v>
      </c>
      <c r="B164" t="str">
        <f t="shared" si="4"/>
        <v>Cisterna em PRF</v>
      </c>
      <c r="C164" t="str">
        <f t="shared" si="5"/>
        <v>uma cisterna móvel construída com um reservatório em PRF compreendendo os fundos, os equipamentos de serviço, os dispositivos de alívio de pressão e outros equipamentos instalados;</v>
      </c>
      <c r="D164" t="s">
        <v>1771</v>
      </c>
    </row>
    <row r="165" spans="1:4">
      <c r="A165" t="s">
        <v>1767</v>
      </c>
      <c r="B165" t="str">
        <f t="shared" si="4"/>
        <v>Temperatura de transição vítrea (Tg)</v>
      </c>
      <c r="C165" t="str">
        <f t="shared" si="5"/>
        <v>um valor característico da gama de temperatura na qual ocorre a transição vítrea;</v>
      </c>
      <c r="D165" t="s">
        <v>1772</v>
      </c>
    </row>
    <row r="166" spans="1:4">
      <c r="A166" t="s">
        <v>1767</v>
      </c>
      <c r="B166" t="str">
        <f t="shared" si="4"/>
        <v>Moldagem manual</v>
      </c>
      <c r="C166" t="str">
        <f t="shared" si="5"/>
        <v>um processo de moldagem de plásticos reforçados no qual o reforço e a resina são colocados manualmente num molde;</v>
      </c>
      <c r="D166" t="s">
        <v>1773</v>
      </c>
    </row>
    <row r="167" spans="1:4">
      <c r="A167" t="s">
        <v>1767</v>
      </c>
      <c r="B167" t="str">
        <f t="shared" si="4"/>
        <v>Revestimento</v>
      </c>
      <c r="C167" t="str">
        <f t="shared" si="5"/>
        <v>uma camada na superfície interna de um reservatório em PRF que evita o contato com as mercadorias perigosas transportadas;</v>
      </c>
      <c r="D167" t="s">
        <v>1774</v>
      </c>
    </row>
    <row r="168" spans="1:4">
      <c r="A168" t="s">
        <v>1767</v>
      </c>
      <c r="B168" t="str">
        <f t="shared" si="4"/>
        <v>Manta</v>
      </c>
      <c r="C168" t="str">
        <f t="shared" si="5"/>
        <v>um reforço constituído de fibras dispostas de maneira aleatória, cortadas ou torcidas unidas em folhas de vários comprimentos e espessuras;</v>
      </c>
      <c r="D168" t="s">
        <v>1775</v>
      </c>
    </row>
    <row r="169" spans="1:4">
      <c r="A169" t="s">
        <v>1767</v>
      </c>
      <c r="B169" t="str">
        <f t="shared" si="4"/>
        <v>Amostra testemunho do reservatório</v>
      </c>
      <c r="C169" t="str">
        <f t="shared" si="5"/>
        <v>uma amostra em PRF, que deve ser representativa do reservatório, fabricada paralelamente à construção do reservatório, se não for possível usar recortes do próprio reservatório. A amostra testemunho do reservatório pode ser plana ou curva;</v>
      </c>
      <c r="D169" t="s">
        <v>1776</v>
      </c>
    </row>
    <row r="170" spans="1:4">
      <c r="A170" t="s">
        <v>1767</v>
      </c>
      <c r="B170" t="str">
        <f t="shared" si="4"/>
        <v>Amostra representativa</v>
      </c>
      <c r="C170" t="str">
        <f t="shared" si="5"/>
        <v>uma amostra retirada do reservatório;</v>
      </c>
      <c r="D170" t="s">
        <v>1777</v>
      </c>
    </row>
    <row r="171" spans="1:4">
      <c r="A171" t="s">
        <v>1767</v>
      </c>
      <c r="B171" t="str">
        <f t="shared" si="4"/>
        <v>Infusão de resina</v>
      </c>
      <c r="C171" t="str">
        <f t="shared" si="5"/>
        <v>um método de construção em PRF no qual um reforço seco é colocado num molde de duas partes, num molde aberto de face única com bolsa a vácuo ou num molde de outro tipo, e se introduz resina líquida aplicando pressão externa na entrada e/ou gerando vácuo total ou parcial no orifício de respiro;</v>
      </c>
      <c r="D171" t="s">
        <v>1778</v>
      </c>
    </row>
    <row r="172" spans="1:4">
      <c r="A172" t="s">
        <v>1767</v>
      </c>
      <c r="B172" t="str">
        <f t="shared" si="4"/>
        <v>Camada estrutural</v>
      </c>
      <c r="C172" t="str">
        <f t="shared" si="5"/>
        <v>as camadas em PRF de um reservatório de cisterna necessárias para sustentar as cargas de conceção;</v>
      </c>
      <c r="D172" t="s">
        <v>1779</v>
      </c>
    </row>
    <row r="173" spans="1:4">
      <c r="A173" t="s">
        <v>1767</v>
      </c>
      <c r="B173" t="str">
        <f t="shared" si="4"/>
        <v>Véu</v>
      </c>
      <c r="C173" t="str">
        <f t="shared" si="5"/>
        <v>uma malha fina com alta capacidade de absorção que é utilizada nas camadas de elementos em PRF em que é necessário melhorar alguns aspetos da matriz polimérica (uniformidade da superfície, resistência química, estanquidade, etc.).</v>
      </c>
      <c r="D173" t="s">
        <v>1780</v>
      </c>
    </row>
    <row r="174" spans="1:4">
      <c r="A174" t="s">
        <v>1781</v>
      </c>
      <c r="B174" t="str">
        <f t="shared" si="4"/>
        <v>zonas protegidas</v>
      </c>
      <c r="C174" t="str">
        <f t="shared" si="5"/>
        <v>as zonas situadas como se segue:
(a) Na parte inferior da cisterna, num sector que se estende num ângulo de 60º para cada lado da linha geratriz inferior;
(b) Na parte superior da cisterna, num sector que se estende num ângulo de 30º para cada lado da linha geratriz superior;
(c) Sobre o fundo dianteiro da cisterna nos veículos a motor;
(d) Sobre o fundo da retaguarda da cisterna no interior da área de proteção formada pelo dispositivo previsto no 9.7.6.</v>
      </c>
      <c r="D174" t="s">
        <v>1782</v>
      </c>
    </row>
    <row r="175" spans="1:4">
      <c r="A175" t="s">
        <v>1783</v>
      </c>
      <c r="B175" t="str">
        <f t="shared" si="4"/>
        <v>Veículo</v>
      </c>
      <c r="C175" t="str">
        <f t="shared" si="5"/>
        <v>qualquer veículo, seja completo, incompleto ou completado, destinado ao transporte de mercadorias perigosas por estrada;</v>
      </c>
      <c r="D175" t="s">
        <v>1784</v>
      </c>
    </row>
    <row r="176" spans="1:4">
      <c r="A176" t="s">
        <v>1783</v>
      </c>
      <c r="B176" t="str">
        <f t="shared" si="4"/>
        <v>Veículo EX/II</v>
      </c>
      <c r="C176" t="str">
        <f t="shared" si="5"/>
        <v>um veículo destinado ao transporte de matérias ou objetos explosivos (classe 1);</v>
      </c>
      <c r="D176" t="s">
        <v>1785</v>
      </c>
    </row>
    <row r="177" spans="1:4">
      <c r="A177" t="s">
        <v>1783</v>
      </c>
      <c r="B177" t="str">
        <f t="shared" si="4"/>
        <v>Veículo EX/III</v>
      </c>
      <c r="C177" t="str">
        <f t="shared" si="5"/>
        <v>um veículo destinado ao transporte de matérias ou objetos explosivos (classe 1);</v>
      </c>
      <c r="D177" t="s">
        <v>1786</v>
      </c>
    </row>
    <row r="178" spans="1:4">
      <c r="A178" t="s">
        <v>1783</v>
      </c>
      <c r="B178" t="str">
        <f t="shared" si="4"/>
        <v>Veículo FL</v>
      </c>
      <c r="C178" t="str">
        <f t="shared" si="5"/>
        <v>(a) um veículo destinado ao transporte de líquidos com um ponto de inflamação não superior a 60 °C (com exceção dos combustíveis diesel que satisfaçam à norma EN 590:2013 + AC:2014, do gasóleo e do óleo de aquecimento (leve) – Nº ONU 1202 – com um ponto de inflamação definido na norma EN 590:2013 + AC:2014) em cisternas fixas ou desmontáveis com uma capacidade superior a 1 m3, ou em contentores-cisterna ou cisternas móveis com uma capacidade individual superior a 3 m3; ou
(b) um veículo destinado ao transporte de gases inflamáveis em cisternas fixas ou desmontáveis com uma capacidade superior a 1 m3, ou em contentorescisterna, cisternas móveis ou CGEM com uma capacidade individual superior a 3 m3; ou;
(c) um veículo-bateria com capacidade superior a 1 m3 destinado ao transporte de gases inflamáveis; ou
(d) um veículo destinado ao transporte de peróxido de hidrogénio estabilizado ou em solução aquosa estabilizada contendo mais de 60% de peróxido de hidrogénio (classe 5.1, Nº ONU 2015) em cisternas fixas ou desmontáveis com uma capacidade superior a 1 m3 ou em contentores-cisterna ou cisternas móveis com uma capacidade individual superior a 3 m3;</v>
      </c>
      <c r="D178" t="s">
        <v>1787</v>
      </c>
    </row>
    <row r="179" spans="1:4">
      <c r="A179" t="s">
        <v>1783</v>
      </c>
      <c r="B179" t="str">
        <f t="shared" si="4"/>
        <v>Veículo AT</v>
      </c>
      <c r="C179" t="str">
        <f t="shared" si="5"/>
        <v>(a) um veículo que não um veículo EX/III ou FL ou uma MEMU, destinado ao transporte de mercadorias perigosas em cisternas fixas ou desmontáveis com uma capacidade superior a 1 m3 ou em contentores-cisterna, cisternas móveis ou CGEM com uma capacidade individual superior a 3 m3; ou
(b) um veículo-bateria com uma capacidade total superior a 1 m3 que não um veículo FL;</v>
      </c>
      <c r="D179" t="s">
        <v>1788</v>
      </c>
    </row>
    <row r="180" spans="1:4">
      <c r="A180" t="s">
        <v>1783</v>
      </c>
      <c r="B180" t="str">
        <f t="shared" si="4"/>
        <v>MEMU</v>
      </c>
      <c r="C180" t="str">
        <f t="shared" si="5"/>
        <v>um veículo que corresponde à definição de Unidade móvel de fabrico de explosivos do 1.2.1;</v>
      </c>
      <c r="D180" t="s">
        <v>1789</v>
      </c>
    </row>
    <row r="181" spans="1:4">
      <c r="A181" t="s">
        <v>1783</v>
      </c>
      <c r="B181" t="str">
        <f t="shared" si="4"/>
        <v>Veículo completo</v>
      </c>
      <c r="C181" t="str">
        <f t="shared" si="5"/>
        <v>qualquer veículo inteiramente acabado (por exemplo, furgões, camiões, tratores, reboques, construídos numa só etapa);</v>
      </c>
      <c r="D181" t="s">
        <v>1790</v>
      </c>
    </row>
    <row r="182" spans="1:4">
      <c r="A182" t="s">
        <v>1783</v>
      </c>
      <c r="B182" t="str">
        <f t="shared" si="4"/>
        <v>Veículo incompleto</v>
      </c>
      <c r="C182" t="str">
        <f t="shared" si="5"/>
        <v>qualquer veículo que ainda não tenha sido acabado e que exija pelo menos uma etapa ulterior (por exemplo, chassi-cabina, chassi de reboques);</v>
      </c>
      <c r="D182" t="s">
        <v>1791</v>
      </c>
    </row>
    <row r="183" spans="1:4">
      <c r="A183" t="s">
        <v>1783</v>
      </c>
      <c r="B183" t="str">
        <f t="shared" si="4"/>
        <v>Veículo completado</v>
      </c>
      <c r="C183" t="str">
        <f t="shared" si="5"/>
        <v>qualquer veículo que resulte de um processo com múltiplas etapas (por exemplo, chassi ou chassi-cabina providos de uma carroçaria);</v>
      </c>
      <c r="D183" t="s">
        <v>1792</v>
      </c>
    </row>
    <row r="184" spans="1:4">
      <c r="A184" t="s">
        <v>1783</v>
      </c>
      <c r="B184" t="str">
        <f t="shared" si="4"/>
        <v>Veículo com homologação de modelo</v>
      </c>
      <c r="C184" t="str">
        <f t="shared" si="5"/>
        <v>qualquer veículo que tenha sido homologado em conformidade com o Regulamento ONU nº 105:</v>
      </c>
      <c r="D184" t="s">
        <v>1793</v>
      </c>
    </row>
    <row r="185" spans="1:4">
      <c r="A185" t="s">
        <v>1783</v>
      </c>
      <c r="B185" t="str">
        <f t="shared" si="4"/>
        <v>Aprovação ADR</v>
      </c>
      <c r="C185" t="str">
        <f t="shared" si="5"/>
        <v>a certificação pela autoridade competente de uma Parte contratante do ADR no sentido de que um veículo destinado ao transporte de mercadorias perigosas satisfaz as prescrições técnicas pertinentes da presente Parte como veículo EX/II, EX/III, FL ou AT ou como uma MEMU.</v>
      </c>
      <c r="D185" t="s">
        <v>1794</v>
      </c>
    </row>
  </sheetData>
  <sheetProtection password="A8F6" sheet="1" objects="1" scenarios="1" autoFilter="0"/>
  <autoFilter ref="A1:D185" xr:uid="{00000000-0009-0000-0000-000002000000}"/>
  <conditionalFormatting sqref="B1:C1048576">
    <cfRule type="duplicateValues" dxfId="2" priority="1"/>
  </conditionalFormatting>
  <conditionalFormatting sqref="D1:D1048576">
    <cfRule type="duplicateValues" dxfId="1" priority="2"/>
    <cfRule type="duplicateValues" dxfId="0" priority="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5F322B42100474A85869C8A7350AB89" ma:contentTypeVersion="14" ma:contentTypeDescription="Criar um novo documento." ma:contentTypeScope="" ma:versionID="4447d7d712553a3531f677d3c210670c">
  <xsd:schema xmlns:xsd="http://www.w3.org/2001/XMLSchema" xmlns:xs="http://www.w3.org/2001/XMLSchema" xmlns:p="http://schemas.microsoft.com/office/2006/metadata/properties" xmlns:ns2="5f7baac4-0087-4f6b-b4b2-b5835e1d729a" xmlns:ns3="98404e64-f44a-42e8-9e49-8f2d1ba55da5" targetNamespace="http://schemas.microsoft.com/office/2006/metadata/properties" ma:root="true" ma:fieldsID="54594080c6d37eb714dc37518d5940c5" ns2:_="" ns3:_="">
    <xsd:import namespace="5f7baac4-0087-4f6b-b4b2-b5835e1d729a"/>
    <xsd:import namespace="98404e64-f44a-42e8-9e49-8f2d1ba55d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7baac4-0087-4f6b-b4b2-b5835e1d72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m" ma:readOnly="false" ma:fieldId="{5cf76f15-5ced-4ddc-b409-7134ff3c332f}" ma:taxonomyMulti="true" ma:sspId="e0bfb36b-702d-417c-a234-a19761decf9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04e64-f44a-42e8-9e49-8f2d1ba55d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febc6b9-75fb-4d4d-900e-47966dc21f2a}" ma:internalName="TaxCatchAll" ma:showField="CatchAllData" ma:web="98404e64-f44a-42e8-9e49-8f2d1ba55da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7baac4-0087-4f6b-b4b2-b5835e1d729a">
      <Terms xmlns="http://schemas.microsoft.com/office/infopath/2007/PartnerControls"/>
    </lcf76f155ced4ddcb4097134ff3c332f>
    <TaxCatchAll xmlns="98404e64-f44a-42e8-9e49-8f2d1ba55da5" xsi:nil="true"/>
  </documentManagement>
</p:properties>
</file>

<file path=customXml/itemProps1.xml><?xml version="1.0" encoding="utf-8"?>
<ds:datastoreItem xmlns:ds="http://schemas.openxmlformats.org/officeDocument/2006/customXml" ds:itemID="{A092714F-C689-45A5-8C38-7F6287073320}"/>
</file>

<file path=customXml/itemProps2.xml><?xml version="1.0" encoding="utf-8"?>
<ds:datastoreItem xmlns:ds="http://schemas.openxmlformats.org/officeDocument/2006/customXml" ds:itemID="{E7876669-33D5-4FCC-AF5D-5979F2A35D67}"/>
</file>

<file path=customXml/itemProps3.xml><?xml version="1.0" encoding="utf-8"?>
<ds:datastoreItem xmlns:ds="http://schemas.openxmlformats.org/officeDocument/2006/customXml" ds:itemID="{1B269057-6C11-4EAC-AD40-85235ED928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mihaicuciureanudesk</dc:creator>
  <cp:keywords/>
  <dc:description/>
  <cp:lastModifiedBy>sara@monstrosecompanhia.com</cp:lastModifiedBy>
  <cp:revision/>
  <dcterms:created xsi:type="dcterms:W3CDTF">2011-10-05T11:40:43Z</dcterms:created>
  <dcterms:modified xsi:type="dcterms:W3CDTF">2023-10-25T11:52:26Z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0x01010055F322B42100474A85869C8A7350AB89</vt:lpwstr>
  </property>
  <property fmtid="{D5CDD505-2E9C-101B-9397-08002B2CF9AE}" pid="3" name="MediaServiceImageTags">
    <vt:lpwstr/>
  </property>
</Properties>
</file>